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11525/"/>
    </mc:Choice>
  </mc:AlternateContent>
  <xr:revisionPtr revIDLastSave="0" documentId="8_{A1C6386C-6AA5-4E2D-91EF-EA045E8B8B5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4" i="2" l="1"/>
</calcChain>
</file>

<file path=xl/sharedStrings.xml><?xml version="1.0" encoding="utf-8"?>
<sst xmlns="http://schemas.openxmlformats.org/spreadsheetml/2006/main" count="653" uniqueCount="276">
  <si>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</si>
  <si>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</si>
  <si>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</si>
  <si>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</si>
  <si>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</si>
  <si>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</si>
  <si>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</si>
  <si>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</si>
  <si>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</si>
  <si>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13959</t>
  </si>
  <si>
    <t>AM SIGNAL INC</t>
  </si>
  <si>
    <t/>
  </si>
  <si>
    <t>M31233</t>
  </si>
  <si>
    <t>2025226</t>
  </si>
  <si>
    <t>123125B</t>
  </si>
  <si>
    <t>Traffic Signal Technology Grant Project</t>
  </si>
  <si>
    <t>14623</t>
  </si>
  <si>
    <t>ANOTHER MILESTONE LLC</t>
  </si>
  <si>
    <t>65449</t>
  </si>
  <si>
    <t>Youth Sports Camps - 9/3/25-12/15/25</t>
  </si>
  <si>
    <t>16108</t>
  </si>
  <si>
    <t>ARKANCE</t>
  </si>
  <si>
    <t>ARKANCE USA LLC</t>
  </si>
  <si>
    <t>INV74952</t>
  </si>
  <si>
    <t>Org Admin Pro for Studio Prime Renewal</t>
  </si>
  <si>
    <t>8575</t>
  </si>
  <si>
    <t>BC INTERIORS INC</t>
  </si>
  <si>
    <t>2079</t>
  </si>
  <si>
    <t>Table and Chairs - Remaining Balance</t>
  </si>
  <si>
    <t>10900</t>
  </si>
  <si>
    <t>CAROL CREECH</t>
  </si>
  <si>
    <t>CC120325</t>
  </si>
  <si>
    <t>ADA For Elizabeth - Winter Classes 2026</t>
  </si>
  <si>
    <t>13961</t>
  </si>
  <si>
    <t>ECONOLITE CONTROL PRODUCTS INC</t>
  </si>
  <si>
    <t>INV235760</t>
  </si>
  <si>
    <t>2025228</t>
  </si>
  <si>
    <t>Cust No.A15019 - Traffic Signal Technology</t>
  </si>
  <si>
    <t>16124</t>
  </si>
  <si>
    <t>ELEVATION ACUPUNCTURE &amp; HERBS</t>
  </si>
  <si>
    <t>MELISSA VIDAIC</t>
  </si>
  <si>
    <t>2263-P01</t>
  </si>
  <si>
    <t>Winter Solstice Floating Sound Bath - 12/21/25</t>
  </si>
  <si>
    <t>16125</t>
  </si>
  <si>
    <t>EMPLOYMENT MATTERS LLC</t>
  </si>
  <si>
    <t>3259</t>
  </si>
  <si>
    <t>Louisville PD Investigation</t>
  </si>
  <si>
    <t>14936</t>
  </si>
  <si>
    <t>GOLDEN AUTOMATION LLC</t>
  </si>
  <si>
    <t>2503-003</t>
  </si>
  <si>
    <t>Lift Station Emergency Generator Service-12/16/25</t>
  </si>
  <si>
    <t>246</t>
  </si>
  <si>
    <t>GREEN MILL SPORTSMAN CLUB</t>
  </si>
  <si>
    <t>202</t>
  </si>
  <si>
    <t>Range Use - 10/8/25, 10/22/25</t>
  </si>
  <si>
    <t>203</t>
  </si>
  <si>
    <t>Range use - 11/4/25-11/6/25</t>
  </si>
  <si>
    <t>204</t>
  </si>
  <si>
    <t>Range Use - 12/9/25-12/11/25, 12/23/25</t>
  </si>
  <si>
    <t>15261</t>
  </si>
  <si>
    <t>WESTERN PAPER DISTRIBUTORS</t>
  </si>
  <si>
    <t>5249428</t>
  </si>
  <si>
    <t>Rec Center - Breakroom Supplies</t>
  </si>
  <si>
    <t>5307376</t>
  </si>
  <si>
    <t>Rec Center - Custodial Supplies</t>
  </si>
  <si>
    <t>2615</t>
  </si>
  <si>
    <t>INGRAM LIBRARY SERVICES INC</t>
  </si>
  <si>
    <t>92171228</t>
  </si>
  <si>
    <t>Acct 2050766 - Library Books</t>
  </si>
  <si>
    <t>2050766</t>
  </si>
  <si>
    <t>92171230</t>
  </si>
  <si>
    <t>92184732</t>
  </si>
  <si>
    <t>Acct #2050766 - Library Books</t>
  </si>
  <si>
    <t>92298014</t>
  </si>
  <si>
    <t>92451287</t>
  </si>
  <si>
    <t>92489036</t>
  </si>
  <si>
    <t>92519439</t>
  </si>
  <si>
    <t>92561391</t>
  </si>
  <si>
    <t>92562483</t>
  </si>
  <si>
    <t>92562484</t>
  </si>
  <si>
    <t>92617209</t>
  </si>
  <si>
    <t>92628410</t>
  </si>
  <si>
    <t>92676147</t>
  </si>
  <si>
    <t>92676148</t>
  </si>
  <si>
    <t>92711248</t>
  </si>
  <si>
    <t>92711249</t>
  </si>
  <si>
    <t>92750029</t>
  </si>
  <si>
    <t>92750030</t>
  </si>
  <si>
    <t>92783305</t>
  </si>
  <si>
    <t>92849631</t>
  </si>
  <si>
    <t>92849632</t>
  </si>
  <si>
    <t>92893559</t>
  </si>
  <si>
    <t>92893560</t>
  </si>
  <si>
    <t>92963521</t>
  </si>
  <si>
    <t>92998779</t>
  </si>
  <si>
    <t>93081324</t>
  </si>
  <si>
    <t>93081325</t>
  </si>
  <si>
    <t>92733964</t>
  </si>
  <si>
    <t>Credit for Defective Item</t>
  </si>
  <si>
    <t>92562040</t>
  </si>
  <si>
    <t>Acct #20E2938 - Foundation Books</t>
  </si>
  <si>
    <t>2360</t>
  </si>
  <si>
    <t>KELLY PC</t>
  </si>
  <si>
    <t>20260101</t>
  </si>
  <si>
    <t>Legal Services through December 31, 2025</t>
  </si>
  <si>
    <t>15743</t>
  </si>
  <si>
    <t>KRISTEN POPPE</t>
  </si>
  <si>
    <t>7-SENIOR</t>
  </si>
  <si>
    <t>Tap Dance - September-December 2025</t>
  </si>
  <si>
    <t>15340</t>
  </si>
  <si>
    <t>LESLIE ANN HOFFMANN</t>
  </si>
  <si>
    <t>LESLIE HOFFMANN PT, LLC</t>
  </si>
  <si>
    <t>009</t>
  </si>
  <si>
    <t>Strength Training for Runners - 11/4/25-12/18/25</t>
  </si>
  <si>
    <t>15415</t>
  </si>
  <si>
    <t>LEVITATE JUMP ROPE T</t>
  </si>
  <si>
    <t>TAYLOR NICHOLSON</t>
  </si>
  <si>
    <t>045</t>
  </si>
  <si>
    <t>Team 8/25/25-12/10/25, Club 9/22/25-10/27/25</t>
  </si>
  <si>
    <t>15754</t>
  </si>
  <si>
    <t>LIGHTHOUSE TRANSPORTATION GROUP, LLC</t>
  </si>
  <si>
    <t>25519-1</t>
  </si>
  <si>
    <t>2025017</t>
  </si>
  <si>
    <t>2025 Traffic Signal Maintenance</t>
  </si>
  <si>
    <t>14484</t>
  </si>
  <si>
    <t>MIDWEST TAPE LLC</t>
  </si>
  <si>
    <t>508192107</t>
  </si>
  <si>
    <t>Cust No. 2000008778 - Adult Media</t>
  </si>
  <si>
    <t>99999</t>
  </si>
  <si>
    <t>ONE TIME PAY VENDOR</t>
  </si>
  <si>
    <t>SM123125</t>
  </si>
  <si>
    <t>Mileage Reimbursement - 6/12/25-11/21/25</t>
  </si>
  <si>
    <t>OM123125</t>
  </si>
  <si>
    <t>Postage Reimbursement</t>
  </si>
  <si>
    <t>SP123125</t>
  </si>
  <si>
    <t>Mileage Reimbursement - 5/29/25-12/20/25</t>
  </si>
  <si>
    <t>FK123125</t>
  </si>
  <si>
    <t>Mileage Reimbursement - 10/21/25-12/30/25</t>
  </si>
  <si>
    <t>KS010726</t>
  </si>
  <si>
    <t>Mileage Reimbursement - 12/1/25-12/31/25</t>
  </si>
  <si>
    <t>IS010726</t>
  </si>
  <si>
    <t>Mileage Reimbursement - 1/25/25-8/16/25</t>
  </si>
  <si>
    <t>13649</t>
  </si>
  <si>
    <t>OVERDRIVE INC</t>
  </si>
  <si>
    <t>01100CO25405709</t>
  </si>
  <si>
    <t>Cust ID 1100-1006 - eMaterials</t>
  </si>
  <si>
    <t>01100CO25405701</t>
  </si>
  <si>
    <t>01100CO25405704</t>
  </si>
  <si>
    <t>Cust ID 1100-0005 - eMaterials</t>
  </si>
  <si>
    <t>15798</t>
  </si>
  <si>
    <t>OWENS EQUIPMENT LLC</t>
  </si>
  <si>
    <t>2028</t>
  </si>
  <si>
    <t>Streets Vehicle #3219 Belt Motor</t>
  </si>
  <si>
    <t>3735</t>
  </si>
  <si>
    <t>PETTY CASH</t>
  </si>
  <si>
    <t>010626</t>
  </si>
  <si>
    <t>Library Petty Cash Replenishment</t>
  </si>
  <si>
    <t>16029</t>
  </si>
  <si>
    <t>PIONEER DEVELOPMENT COMPANY</t>
  </si>
  <si>
    <t>PIONEER DEVELOPMENT COMPANY LLC</t>
  </si>
  <si>
    <t>1331</t>
  </si>
  <si>
    <t>Delo Boom Gap Feasibility Anaylsis</t>
  </si>
  <si>
    <t>1330</t>
  </si>
  <si>
    <t>Grain Elevator Feasibility Analysis</t>
  </si>
  <si>
    <t>14675</t>
  </si>
  <si>
    <t>POINT AND PAY LLC</t>
  </si>
  <si>
    <t>PNP8826-00-1125-0001</t>
  </si>
  <si>
    <t>Utility Billing Fees - November 2025</t>
  </si>
  <si>
    <t>13549</t>
  </si>
  <si>
    <t>PUSH PEDAL PULL INC</t>
  </si>
  <si>
    <t>415072</t>
  </si>
  <si>
    <t>Acct No. 0002335 - Fitness Equipment Maintenance</t>
  </si>
  <si>
    <t>13893</t>
  </si>
  <si>
    <t>REBECCA TSUI</t>
  </si>
  <si>
    <t>2025-12</t>
  </si>
  <si>
    <t>Tai Chi Classes - Sept-Dec 2025</t>
  </si>
  <si>
    <t>14804</t>
  </si>
  <si>
    <t>RESPEC COMPANY LLC</t>
  </si>
  <si>
    <t>INV11251088</t>
  </si>
  <si>
    <t>2024326</t>
  </si>
  <si>
    <t>Proj No. W0219.24004 - Services thru 11/30/25</t>
  </si>
  <si>
    <t>INV09250853</t>
  </si>
  <si>
    <t>Proj No. W0219.24004- Stormwater Plan thru 9/30/25</t>
  </si>
  <si>
    <t>13419</t>
  </si>
  <si>
    <t>ROADSAFE TRAFFIC SYSTEMS CORP</t>
  </si>
  <si>
    <t>260880</t>
  </si>
  <si>
    <t>2025057</t>
  </si>
  <si>
    <t>Signs &amp; Sign Supplies</t>
  </si>
  <si>
    <t>14297</t>
  </si>
  <si>
    <t>ROCKFAN ENTERTAINMENT</t>
  </si>
  <si>
    <t>5320</t>
  </si>
  <si>
    <t>2025218</t>
  </si>
  <si>
    <t>Cust ID 886 - Cycle Studio Stereo &amp; Speakers</t>
  </si>
  <si>
    <t>15956</t>
  </si>
  <si>
    <t>SUPL SUPPLIES LLC</t>
  </si>
  <si>
    <t>LUKE NEIL SORENSEN</t>
  </si>
  <si>
    <t>113</t>
  </si>
  <si>
    <t>Vending Services - 11/18/25-12/17/25</t>
  </si>
  <si>
    <t>14550</t>
  </si>
  <si>
    <t>TAYLOR MADE GOLF COMPANY INC</t>
  </si>
  <si>
    <t>38758097</t>
  </si>
  <si>
    <t>Acct No. 632413 - Resale Merchandise</t>
  </si>
  <si>
    <t>14373</t>
  </si>
  <si>
    <t>WEIFIELD GROUP CONTRACTING INC</t>
  </si>
  <si>
    <t>33892315</t>
  </si>
  <si>
    <t>CTC Electrical Repairs</t>
  </si>
  <si>
    <t>10884</t>
  </si>
  <si>
    <t>WORD OF MOUTH CATERING INC</t>
  </si>
  <si>
    <t>038-2025</t>
  </si>
  <si>
    <t>Lunches Served 12/18/25-12/31/25</t>
  </si>
  <si>
    <t>16115</t>
  </si>
  <si>
    <t>AGENTS OF DISCOVERY INC.</t>
  </si>
  <si>
    <t>SFMM214507</t>
  </si>
  <si>
    <t>011526</t>
  </si>
  <si>
    <t>1 Year Silver Package</t>
  </si>
  <si>
    <t>15892</t>
  </si>
  <si>
    <t>BROWN &amp; BROWN INSURANCE SERVICES, INC.</t>
  </si>
  <si>
    <t>23137959</t>
  </si>
  <si>
    <t>Acct #830229 - Benefits Insurance Agreement 1/4</t>
  </si>
  <si>
    <t>4025</t>
  </si>
  <si>
    <t>CINTAS CORPORATION NO. 2</t>
  </si>
  <si>
    <t>5310912502</t>
  </si>
  <si>
    <t>Cust #10389214 - First Aid Supplies</t>
  </si>
  <si>
    <t>15761</t>
  </si>
  <si>
    <t>COLORADO OUTHOUSE LLC</t>
  </si>
  <si>
    <t>17515</t>
  </si>
  <si>
    <t>2025029</t>
  </si>
  <si>
    <t>Acct No. C147 - Centennial Park</t>
  </si>
  <si>
    <t>17516</t>
  </si>
  <si>
    <t>Acct No. C147 - Pirates Park</t>
  </si>
  <si>
    <t>10606</t>
  </si>
  <si>
    <t>COMMUTING SOLUTIONS</t>
  </si>
  <si>
    <t>156325</t>
  </si>
  <si>
    <t>Commuting Solutions Membership - 2026</t>
  </si>
  <si>
    <t>15235</t>
  </si>
  <si>
    <t>GRAVES CONSULTING LLC</t>
  </si>
  <si>
    <t>20260103</t>
  </si>
  <si>
    <t>2026 Compensation Study - 1/4</t>
  </si>
  <si>
    <t>14938</t>
  </si>
  <si>
    <t>INNOVISE BUSINESS CONSULTANTS</t>
  </si>
  <si>
    <t>MCMILLAN INSURANCE &amp; BONDING INC</t>
  </si>
  <si>
    <t>01012627-COL</t>
  </si>
  <si>
    <t>Acct No. CITYOFL-01 - Insurance Renewal 2026</t>
  </si>
  <si>
    <t>15474</t>
  </si>
  <si>
    <t>MARMOT LIBRARY NETWORK, INC.</t>
  </si>
  <si>
    <t>2026-007</t>
  </si>
  <si>
    <t>Membership - 2026</t>
  </si>
  <si>
    <t>15959</t>
  </si>
  <si>
    <t>MEMBERSPORTS INC.</t>
  </si>
  <si>
    <t>MS-3663-14010</t>
  </si>
  <si>
    <t>Cust ID 3663 - Subscription January 2026</t>
  </si>
  <si>
    <t>15526</t>
  </si>
  <si>
    <t>MINES AND ASSOCIATES INC.</t>
  </si>
  <si>
    <t>PINV105563</t>
  </si>
  <si>
    <t>EAP 10 Session Model - January 2026</t>
  </si>
  <si>
    <t>14768</t>
  </si>
  <si>
    <t>MOJOS CLEANING SERVICES INC</t>
  </si>
  <si>
    <t>890</t>
  </si>
  <si>
    <t>Monthly Janitorial Service - January 2026</t>
  </si>
  <si>
    <t>750CFCC9</t>
  </si>
  <si>
    <t>Prairie: Primary - Adventure Pass</t>
  </si>
  <si>
    <t>U!00001450</t>
  </si>
  <si>
    <t>Utility Billing Refund - 1964 Steel St. 80027</t>
  </si>
  <si>
    <t>01100CO26004996</t>
  </si>
  <si>
    <t>14776</t>
  </si>
  <si>
    <t>PHILADELPHIA INSURANCE COMPANIES</t>
  </si>
  <si>
    <t>2008753244</t>
  </si>
  <si>
    <t>Acct No. 79613375 - PHPA Coverage 2026</t>
  </si>
  <si>
    <t>14200</t>
  </si>
  <si>
    <t>RAMAKER &amp; ASSOCIATES INC</t>
  </si>
  <si>
    <t>143230</t>
  </si>
  <si>
    <t>CIMS Hosting/Support - 3/15/26-3/15/27</t>
  </si>
  <si>
    <t>6609</t>
  </si>
  <si>
    <t>THE TRAVELERSE INDEMNITY COMPANY</t>
  </si>
  <si>
    <t>2721X7256/26-27</t>
  </si>
  <si>
    <t>Policy #0105873549 LB - 1/1/26-1/1/27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</si>
</sst>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C020D2-8733-4430-B564-23B1A06C830B}" name="Table1" displayName="Table1" ref="A1:I94" totalsRowCount="1" headerRowDxfId="12" dataDxfId="13">
  <autoFilter ref="A1:I93" xr:uid="{17C020D2-8733-4430-B564-23B1A06C830B}"/>
  <tableColumns count="9">
    <tableColumn id="1" xr3:uid="{9A3A5362-536C-4BF1-A79F-9564AE533A4F}" name="VENDOR" dataDxfId="19" totalsRowDxfId="8"/>
    <tableColumn id="2" xr3:uid="{A852F553-E0BE-495E-A58E-9E5BAC5D479A}" name="NAME" dataDxfId="18" totalsRowDxfId="7"/>
    <tableColumn id="3" xr3:uid="{24BA54E4-099F-4884-A8EF-39A716049C79}" name="DBA" dataDxfId="17" totalsRowDxfId="6"/>
    <tableColumn id="4" xr3:uid="{CAA3AFD7-1AD6-471D-B78B-46265015069C}" name="INVOICE" dataDxfId="16" totalsRowDxfId="5"/>
    <tableColumn id="5" xr3:uid="{1D7808F8-DCC5-4FB6-A698-EC6D900C1515}" name="P.O." dataDxfId="11" totalsRowDxfId="4"/>
    <tableColumn id="6" xr3:uid="{A4A6D6EE-431E-46CD-81E1-CDD730C06D94}" name="INV DATE" dataDxfId="9" totalsRowDxfId="3"/>
    <tableColumn id="7" xr3:uid="{7CFB8D83-69A4-4C98-AB4E-3825852A473B}" name="WARRANT   " dataDxfId="10" totalsRowDxfId="2"/>
    <tableColumn id="8" xr3:uid="{8D320F0F-5127-4B1D-8419-8CD4E92CE7DC}" name="INVOICE NET" totalsRowFunction="sum" dataDxfId="15" totalsRowDxfId="0"/>
    <tableColumn id="9" xr3:uid="{692547C9-C72C-4B27-B01E-AE90A25FDC4E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A2B4-06F7-437F-9388-A793F57FBE2F}">
  <dimension ref="A1:I94"/>
  <sheetViews>
    <sheetView tabSelected="1" topLeftCell="A76" workbookViewId="0">
      <selection activeCell="O12" sqref="O12"/>
    </sheetView>
  </sheetViews>
  <sheetFormatPr defaultRowHeight="12.75" x14ac:dyDescent="0.2"/>
  <cols>
    <col min="1" max="1" width="9.85546875" style="2" customWidth="1"/>
    <col min="2" max="2" width="36.85546875" style="2" bestFit="1" customWidth="1"/>
    <col min="3" max="3" width="31.85546875" style="2" bestFit="1" customWidth="1"/>
    <col min="4" max="4" width="20.140625" style="2" customWidth="1"/>
    <col min="5" max="5" width="8" style="2" bestFit="1" customWidth="1"/>
    <col min="6" max="6" width="10.5703125" style="5" bestFit="1" customWidth="1"/>
    <col min="7" max="7" width="12.5703125" style="2" customWidth="1"/>
    <col min="8" max="8" width="13" style="3" customWidth="1"/>
    <col min="9" max="9" width="44.57031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45981</v>
      </c>
      <c r="G2" s="2" t="s">
        <v>14</v>
      </c>
      <c r="H2" s="3">
        <v>443224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11</v>
      </c>
      <c r="F3" s="5">
        <v>46014</v>
      </c>
      <c r="G3" s="2" t="s">
        <v>14</v>
      </c>
      <c r="H3" s="3">
        <v>2694.2</v>
      </c>
      <c r="I3" s="2" t="s">
        <v>19</v>
      </c>
    </row>
    <row r="4" spans="1:9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11</v>
      </c>
      <c r="F4" s="5">
        <v>46008</v>
      </c>
      <c r="G4" s="2" t="s">
        <v>14</v>
      </c>
      <c r="H4" s="3">
        <v>220.08</v>
      </c>
      <c r="I4" s="2" t="s">
        <v>24</v>
      </c>
    </row>
    <row r="5" spans="1:9" x14ac:dyDescent="0.2">
      <c r="A5" s="2" t="s">
        <v>25</v>
      </c>
      <c r="B5" s="2" t="s">
        <v>26</v>
      </c>
      <c r="C5" s="2" t="s">
        <v>11</v>
      </c>
      <c r="D5" s="2" t="s">
        <v>27</v>
      </c>
      <c r="E5" s="2" t="s">
        <v>11</v>
      </c>
      <c r="F5" s="5">
        <v>46020</v>
      </c>
      <c r="G5" s="2" t="s">
        <v>14</v>
      </c>
      <c r="H5" s="3">
        <v>1620.53</v>
      </c>
      <c r="I5" s="2" t="s">
        <v>28</v>
      </c>
    </row>
    <row r="6" spans="1:9" x14ac:dyDescent="0.2">
      <c r="A6" s="2" t="s">
        <v>29</v>
      </c>
      <c r="B6" s="2" t="s">
        <v>30</v>
      </c>
      <c r="C6" s="2" t="s">
        <v>11</v>
      </c>
      <c r="D6" s="2" t="s">
        <v>31</v>
      </c>
      <c r="E6" s="2" t="s">
        <v>11</v>
      </c>
      <c r="F6" s="5">
        <v>45994</v>
      </c>
      <c r="G6" s="2" t="s">
        <v>14</v>
      </c>
      <c r="H6" s="3">
        <v>154.05000000000001</v>
      </c>
      <c r="I6" s="2" t="s">
        <v>32</v>
      </c>
    </row>
    <row r="7" spans="1:9" x14ac:dyDescent="0.2">
      <c r="A7" s="2" t="s">
        <v>33</v>
      </c>
      <c r="B7" s="2" t="s">
        <v>34</v>
      </c>
      <c r="C7" s="2" t="s">
        <v>11</v>
      </c>
      <c r="D7" s="2" t="s">
        <v>35</v>
      </c>
      <c r="E7" s="2" t="s">
        <v>36</v>
      </c>
      <c r="F7" s="5">
        <v>45987</v>
      </c>
      <c r="G7" s="2" t="s">
        <v>14</v>
      </c>
      <c r="H7" s="3">
        <v>152032.29999999999</v>
      </c>
      <c r="I7" s="2" t="s">
        <v>37</v>
      </c>
    </row>
    <row r="8" spans="1:9" x14ac:dyDescent="0.2">
      <c r="A8" s="2" t="s">
        <v>38</v>
      </c>
      <c r="B8" s="2" t="s">
        <v>39</v>
      </c>
      <c r="C8" s="2" t="s">
        <v>40</v>
      </c>
      <c r="D8" s="2" t="s">
        <v>41</v>
      </c>
      <c r="E8" s="2" t="s">
        <v>11</v>
      </c>
      <c r="F8" s="5">
        <v>46012</v>
      </c>
      <c r="G8" s="2" t="s">
        <v>14</v>
      </c>
      <c r="H8" s="3">
        <v>896</v>
      </c>
      <c r="I8" s="2" t="s">
        <v>42</v>
      </c>
    </row>
    <row r="9" spans="1:9" x14ac:dyDescent="0.2">
      <c r="A9" s="2" t="s">
        <v>43</v>
      </c>
      <c r="B9" s="2" t="s">
        <v>44</v>
      </c>
      <c r="C9" s="2" t="s">
        <v>11</v>
      </c>
      <c r="D9" s="2" t="s">
        <v>45</v>
      </c>
      <c r="E9" s="2" t="s">
        <v>11</v>
      </c>
      <c r="F9" s="5">
        <v>46022</v>
      </c>
      <c r="G9" s="2" t="s">
        <v>14</v>
      </c>
      <c r="H9" s="3">
        <v>7250</v>
      </c>
      <c r="I9" s="2" t="s">
        <v>46</v>
      </c>
    </row>
    <row r="10" spans="1:9" x14ac:dyDescent="0.2">
      <c r="A10" s="2" t="s">
        <v>47</v>
      </c>
      <c r="B10" s="2" t="s">
        <v>48</v>
      </c>
      <c r="C10" s="2" t="s">
        <v>11</v>
      </c>
      <c r="D10" s="2" t="s">
        <v>49</v>
      </c>
      <c r="E10" s="2" t="s">
        <v>11</v>
      </c>
      <c r="F10" s="5">
        <v>46016</v>
      </c>
      <c r="G10" s="2" t="s">
        <v>14</v>
      </c>
      <c r="H10" s="3">
        <v>185</v>
      </c>
      <c r="I10" s="2" t="s">
        <v>50</v>
      </c>
    </row>
    <row r="11" spans="1:9" x14ac:dyDescent="0.2">
      <c r="A11" s="2" t="s">
        <v>51</v>
      </c>
      <c r="B11" s="2" t="s">
        <v>52</v>
      </c>
      <c r="C11" s="2" t="s">
        <v>11</v>
      </c>
      <c r="D11" s="2" t="s">
        <v>53</v>
      </c>
      <c r="E11" s="2" t="s">
        <v>11</v>
      </c>
      <c r="F11" s="5">
        <v>45965</v>
      </c>
      <c r="G11" s="2" t="s">
        <v>14</v>
      </c>
      <c r="H11" s="3">
        <v>300</v>
      </c>
      <c r="I11" s="2" t="s">
        <v>54</v>
      </c>
    </row>
    <row r="12" spans="1:9" x14ac:dyDescent="0.2">
      <c r="A12" s="2" t="s">
        <v>51</v>
      </c>
      <c r="B12" s="2" t="s">
        <v>52</v>
      </c>
      <c r="C12" s="2" t="s">
        <v>11</v>
      </c>
      <c r="D12" s="2" t="s">
        <v>55</v>
      </c>
      <c r="E12" s="2" t="s">
        <v>11</v>
      </c>
      <c r="F12" s="5">
        <v>45994</v>
      </c>
      <c r="G12" s="2" t="s">
        <v>14</v>
      </c>
      <c r="H12" s="3">
        <v>450</v>
      </c>
      <c r="I12" s="2" t="s">
        <v>56</v>
      </c>
    </row>
    <row r="13" spans="1:9" x14ac:dyDescent="0.2">
      <c r="A13" s="2" t="s">
        <v>51</v>
      </c>
      <c r="B13" s="2" t="s">
        <v>52</v>
      </c>
      <c r="C13" s="2" t="s">
        <v>11</v>
      </c>
      <c r="D13" s="2" t="s">
        <v>57</v>
      </c>
      <c r="E13" s="2" t="s">
        <v>11</v>
      </c>
      <c r="F13" s="5">
        <v>46022</v>
      </c>
      <c r="G13" s="2" t="s">
        <v>14</v>
      </c>
      <c r="H13" s="3">
        <v>600</v>
      </c>
      <c r="I13" s="2" t="s">
        <v>58</v>
      </c>
    </row>
    <row r="14" spans="1:9" x14ac:dyDescent="0.2">
      <c r="A14" s="2" t="s">
        <v>59</v>
      </c>
      <c r="B14" s="2" t="s">
        <v>60</v>
      </c>
      <c r="C14" s="2" t="s">
        <v>11</v>
      </c>
      <c r="D14" s="2" t="s">
        <v>61</v>
      </c>
      <c r="E14" s="2" t="s">
        <v>11</v>
      </c>
      <c r="F14" s="5">
        <v>45890</v>
      </c>
      <c r="G14" s="2" t="s">
        <v>14</v>
      </c>
      <c r="H14" s="3">
        <v>229.97</v>
      </c>
      <c r="I14" s="2" t="s">
        <v>62</v>
      </c>
    </row>
    <row r="15" spans="1:9" x14ac:dyDescent="0.2">
      <c r="A15" s="2" t="s">
        <v>59</v>
      </c>
      <c r="B15" s="2" t="s">
        <v>60</v>
      </c>
      <c r="C15" s="2" t="s">
        <v>11</v>
      </c>
      <c r="D15" s="2" t="s">
        <v>63</v>
      </c>
      <c r="E15" s="2" t="s">
        <v>11</v>
      </c>
      <c r="F15" s="5">
        <v>45959</v>
      </c>
      <c r="G15" s="2" t="s">
        <v>14</v>
      </c>
      <c r="H15" s="3">
        <v>4363.88</v>
      </c>
      <c r="I15" s="2" t="s">
        <v>64</v>
      </c>
    </row>
    <row r="16" spans="1:9" x14ac:dyDescent="0.2">
      <c r="A16" s="2" t="s">
        <v>65</v>
      </c>
      <c r="B16" s="2" t="s">
        <v>66</v>
      </c>
      <c r="C16" s="2" t="s">
        <v>11</v>
      </c>
      <c r="D16" s="2" t="s">
        <v>67</v>
      </c>
      <c r="E16" s="2" t="s">
        <v>11</v>
      </c>
      <c r="F16" s="5">
        <v>45982</v>
      </c>
      <c r="G16" s="2" t="s">
        <v>14</v>
      </c>
      <c r="H16" s="3">
        <v>284.04000000000002</v>
      </c>
      <c r="I16" s="2" t="s">
        <v>68</v>
      </c>
    </row>
    <row r="17" spans="1:9" x14ac:dyDescent="0.2">
      <c r="A17" s="2" t="s">
        <v>65</v>
      </c>
      <c r="B17" s="2" t="s">
        <v>66</v>
      </c>
      <c r="C17" s="2" t="s">
        <v>11</v>
      </c>
      <c r="D17" s="2" t="s">
        <v>69</v>
      </c>
      <c r="E17" s="2" t="s">
        <v>11</v>
      </c>
      <c r="F17" s="5">
        <v>45982</v>
      </c>
      <c r="G17" s="2" t="s">
        <v>14</v>
      </c>
      <c r="H17" s="3">
        <v>291.37</v>
      </c>
      <c r="I17" s="2" t="s">
        <v>68</v>
      </c>
    </row>
    <row r="18" spans="1:9" x14ac:dyDescent="0.2">
      <c r="A18" s="2" t="s">
        <v>65</v>
      </c>
      <c r="B18" s="2" t="s">
        <v>66</v>
      </c>
      <c r="C18" s="2" t="s">
        <v>11</v>
      </c>
      <c r="D18" s="2" t="s">
        <v>70</v>
      </c>
      <c r="E18" s="2" t="s">
        <v>11</v>
      </c>
      <c r="F18" s="5">
        <v>45982</v>
      </c>
      <c r="G18" s="2" t="s">
        <v>14</v>
      </c>
      <c r="H18" s="3">
        <v>268.82</v>
      </c>
      <c r="I18" s="2" t="s">
        <v>68</v>
      </c>
    </row>
    <row r="19" spans="1:9" x14ac:dyDescent="0.2">
      <c r="A19" s="2" t="s">
        <v>65</v>
      </c>
      <c r="B19" s="2" t="s">
        <v>66</v>
      </c>
      <c r="C19" s="2" t="s">
        <v>11</v>
      </c>
      <c r="D19" s="2" t="s">
        <v>71</v>
      </c>
      <c r="E19" s="2" t="s">
        <v>11</v>
      </c>
      <c r="F19" s="5">
        <v>45984</v>
      </c>
      <c r="G19" s="2" t="s">
        <v>14</v>
      </c>
      <c r="H19" s="3">
        <v>196.69</v>
      </c>
      <c r="I19" s="2" t="s">
        <v>72</v>
      </c>
    </row>
    <row r="20" spans="1:9" x14ac:dyDescent="0.2">
      <c r="A20" s="2" t="s">
        <v>65</v>
      </c>
      <c r="B20" s="2" t="s">
        <v>66</v>
      </c>
      <c r="C20" s="2" t="s">
        <v>11</v>
      </c>
      <c r="D20" s="2" t="s">
        <v>73</v>
      </c>
      <c r="E20" s="2" t="s">
        <v>11</v>
      </c>
      <c r="F20" s="5">
        <v>45987</v>
      </c>
      <c r="G20" s="2" t="s">
        <v>14</v>
      </c>
      <c r="H20" s="3">
        <v>307.22000000000003</v>
      </c>
      <c r="I20" s="2" t="s">
        <v>72</v>
      </c>
    </row>
    <row r="21" spans="1:9" x14ac:dyDescent="0.2">
      <c r="A21" s="2" t="s">
        <v>65</v>
      </c>
      <c r="B21" s="2" t="s">
        <v>66</v>
      </c>
      <c r="C21" s="2" t="s">
        <v>11</v>
      </c>
      <c r="D21" s="2" t="s">
        <v>74</v>
      </c>
      <c r="E21" s="2" t="s">
        <v>11</v>
      </c>
      <c r="F21" s="5">
        <v>45993</v>
      </c>
      <c r="G21" s="2" t="s">
        <v>14</v>
      </c>
      <c r="H21" s="3">
        <v>191.89</v>
      </c>
      <c r="I21" s="2" t="s">
        <v>72</v>
      </c>
    </row>
    <row r="22" spans="1:9" x14ac:dyDescent="0.2">
      <c r="A22" s="2" t="s">
        <v>65</v>
      </c>
      <c r="B22" s="2" t="s">
        <v>66</v>
      </c>
      <c r="C22" s="2" t="s">
        <v>11</v>
      </c>
      <c r="D22" s="2" t="s">
        <v>75</v>
      </c>
      <c r="E22" s="2" t="s">
        <v>11</v>
      </c>
      <c r="F22" s="5">
        <v>45994</v>
      </c>
      <c r="G22" s="2" t="s">
        <v>14</v>
      </c>
      <c r="H22" s="3">
        <v>485.87</v>
      </c>
      <c r="I22" s="2" t="s">
        <v>72</v>
      </c>
    </row>
    <row r="23" spans="1:9" x14ac:dyDescent="0.2">
      <c r="A23" s="2" t="s">
        <v>65</v>
      </c>
      <c r="B23" s="2" t="s">
        <v>66</v>
      </c>
      <c r="C23" s="2" t="s">
        <v>11</v>
      </c>
      <c r="D23" s="2" t="s">
        <v>76</v>
      </c>
      <c r="E23" s="2" t="s">
        <v>11</v>
      </c>
      <c r="F23" s="5">
        <v>45995</v>
      </c>
      <c r="G23" s="2" t="s">
        <v>14</v>
      </c>
      <c r="H23" s="3">
        <v>174.45</v>
      </c>
      <c r="I23" s="2" t="s">
        <v>72</v>
      </c>
    </row>
    <row r="24" spans="1:9" x14ac:dyDescent="0.2">
      <c r="A24" s="2" t="s">
        <v>65</v>
      </c>
      <c r="B24" s="2" t="s">
        <v>66</v>
      </c>
      <c r="C24" s="2" t="s">
        <v>11</v>
      </c>
      <c r="D24" s="2" t="s">
        <v>77</v>
      </c>
      <c r="E24" s="2" t="s">
        <v>11</v>
      </c>
      <c r="F24" s="5">
        <v>45996</v>
      </c>
      <c r="G24" s="2" t="s">
        <v>14</v>
      </c>
      <c r="H24" s="3">
        <v>286.73</v>
      </c>
      <c r="I24" s="2" t="s">
        <v>72</v>
      </c>
    </row>
    <row r="25" spans="1:9" x14ac:dyDescent="0.2">
      <c r="A25" s="2" t="s">
        <v>65</v>
      </c>
      <c r="B25" s="2" t="s">
        <v>66</v>
      </c>
      <c r="C25" s="2" t="s">
        <v>11</v>
      </c>
      <c r="D25" s="2" t="s">
        <v>78</v>
      </c>
      <c r="E25" s="2" t="s">
        <v>11</v>
      </c>
      <c r="F25" s="5">
        <v>45998</v>
      </c>
      <c r="G25" s="2" t="s">
        <v>14</v>
      </c>
      <c r="H25" s="3">
        <v>927.99</v>
      </c>
      <c r="I25" s="2" t="s">
        <v>72</v>
      </c>
    </row>
    <row r="26" spans="1:9" x14ac:dyDescent="0.2">
      <c r="A26" s="2" t="s">
        <v>65</v>
      </c>
      <c r="B26" s="2" t="s">
        <v>66</v>
      </c>
      <c r="C26" s="2" t="s">
        <v>11</v>
      </c>
      <c r="D26" s="2" t="s">
        <v>79</v>
      </c>
      <c r="E26" s="2" t="s">
        <v>11</v>
      </c>
      <c r="F26" s="5">
        <v>45998</v>
      </c>
      <c r="G26" s="2" t="s">
        <v>14</v>
      </c>
      <c r="H26" s="3">
        <v>520.36</v>
      </c>
      <c r="I26" s="2" t="s">
        <v>72</v>
      </c>
    </row>
    <row r="27" spans="1:9" x14ac:dyDescent="0.2">
      <c r="A27" s="2" t="s">
        <v>65</v>
      </c>
      <c r="B27" s="2" t="s">
        <v>66</v>
      </c>
      <c r="C27" s="2" t="s">
        <v>11</v>
      </c>
      <c r="D27" s="2" t="s">
        <v>80</v>
      </c>
      <c r="E27" s="2" t="s">
        <v>11</v>
      </c>
      <c r="F27" s="5">
        <v>45999</v>
      </c>
      <c r="G27" s="2" t="s">
        <v>14</v>
      </c>
      <c r="H27" s="3">
        <v>210.76</v>
      </c>
      <c r="I27" s="2" t="s">
        <v>72</v>
      </c>
    </row>
    <row r="28" spans="1:9" x14ac:dyDescent="0.2">
      <c r="A28" s="2" t="s">
        <v>65</v>
      </c>
      <c r="B28" s="2" t="s">
        <v>66</v>
      </c>
      <c r="C28" s="2" t="s">
        <v>11</v>
      </c>
      <c r="D28" s="2" t="s">
        <v>81</v>
      </c>
      <c r="E28" s="2" t="s">
        <v>11</v>
      </c>
      <c r="F28" s="5">
        <v>45999</v>
      </c>
      <c r="G28" s="2" t="s">
        <v>14</v>
      </c>
      <c r="H28" s="3">
        <v>378.37</v>
      </c>
      <c r="I28" s="2" t="s">
        <v>72</v>
      </c>
    </row>
    <row r="29" spans="1:9" x14ac:dyDescent="0.2">
      <c r="A29" s="2" t="s">
        <v>65</v>
      </c>
      <c r="B29" s="2" t="s">
        <v>66</v>
      </c>
      <c r="C29" s="2" t="s">
        <v>11</v>
      </c>
      <c r="D29" s="2" t="s">
        <v>82</v>
      </c>
      <c r="E29" s="2" t="s">
        <v>11</v>
      </c>
      <c r="F29" s="5">
        <v>46000</v>
      </c>
      <c r="G29" s="2" t="s">
        <v>14</v>
      </c>
      <c r="H29" s="3">
        <v>195.54</v>
      </c>
      <c r="I29" s="2" t="s">
        <v>72</v>
      </c>
    </row>
    <row r="30" spans="1:9" x14ac:dyDescent="0.2">
      <c r="A30" s="2" t="s">
        <v>65</v>
      </c>
      <c r="B30" s="2" t="s">
        <v>66</v>
      </c>
      <c r="C30" s="2" t="s">
        <v>11</v>
      </c>
      <c r="D30" s="2" t="s">
        <v>83</v>
      </c>
      <c r="E30" s="2" t="s">
        <v>11</v>
      </c>
      <c r="F30" s="5">
        <v>46000</v>
      </c>
      <c r="G30" s="2" t="s">
        <v>14</v>
      </c>
      <c r="H30" s="3">
        <v>207.8</v>
      </c>
      <c r="I30" s="2" t="s">
        <v>72</v>
      </c>
    </row>
    <row r="31" spans="1:9" x14ac:dyDescent="0.2">
      <c r="A31" s="2" t="s">
        <v>65</v>
      </c>
      <c r="B31" s="2" t="s">
        <v>66</v>
      </c>
      <c r="C31" s="2" t="s">
        <v>11</v>
      </c>
      <c r="D31" s="2" t="s">
        <v>84</v>
      </c>
      <c r="E31" s="2" t="s">
        <v>11</v>
      </c>
      <c r="F31" s="5">
        <v>46001</v>
      </c>
      <c r="G31" s="2" t="s">
        <v>14</v>
      </c>
      <c r="H31" s="3">
        <v>136.01</v>
      </c>
      <c r="I31" s="2" t="s">
        <v>72</v>
      </c>
    </row>
    <row r="32" spans="1:9" x14ac:dyDescent="0.2">
      <c r="A32" s="2" t="s">
        <v>65</v>
      </c>
      <c r="B32" s="2" t="s">
        <v>66</v>
      </c>
      <c r="C32" s="2" t="s">
        <v>11</v>
      </c>
      <c r="D32" s="2" t="s">
        <v>85</v>
      </c>
      <c r="E32" s="2" t="s">
        <v>11</v>
      </c>
      <c r="F32" s="5">
        <v>46001</v>
      </c>
      <c r="G32" s="2" t="s">
        <v>14</v>
      </c>
      <c r="H32" s="3">
        <v>320.81</v>
      </c>
      <c r="I32" s="2" t="s">
        <v>72</v>
      </c>
    </row>
    <row r="33" spans="1:9" x14ac:dyDescent="0.2">
      <c r="A33" s="2" t="s">
        <v>65</v>
      </c>
      <c r="B33" s="2" t="s">
        <v>66</v>
      </c>
      <c r="C33" s="2" t="s">
        <v>11</v>
      </c>
      <c r="D33" s="2" t="s">
        <v>86</v>
      </c>
      <c r="E33" s="2" t="s">
        <v>11</v>
      </c>
      <c r="F33" s="5">
        <v>46002</v>
      </c>
      <c r="G33" s="2" t="s">
        <v>14</v>
      </c>
      <c r="H33" s="3">
        <v>529.33000000000004</v>
      </c>
      <c r="I33" s="2" t="s">
        <v>72</v>
      </c>
    </row>
    <row r="34" spans="1:9" x14ac:dyDescent="0.2">
      <c r="A34" s="2" t="s">
        <v>65</v>
      </c>
      <c r="B34" s="2" t="s">
        <v>66</v>
      </c>
      <c r="C34" s="2" t="s">
        <v>11</v>
      </c>
      <c r="D34" s="2" t="s">
        <v>87</v>
      </c>
      <c r="E34" s="2" t="s">
        <v>11</v>
      </c>
      <c r="F34" s="5">
        <v>46002</v>
      </c>
      <c r="G34" s="2" t="s">
        <v>14</v>
      </c>
      <c r="H34" s="3">
        <v>325.26</v>
      </c>
      <c r="I34" s="2" t="s">
        <v>72</v>
      </c>
    </row>
    <row r="35" spans="1:9" x14ac:dyDescent="0.2">
      <c r="A35" s="2" t="s">
        <v>65</v>
      </c>
      <c r="B35" s="2" t="s">
        <v>66</v>
      </c>
      <c r="C35" s="2" t="s">
        <v>11</v>
      </c>
      <c r="D35" s="2" t="s">
        <v>88</v>
      </c>
      <c r="E35" s="2" t="s">
        <v>11</v>
      </c>
      <c r="F35" s="5">
        <v>46003</v>
      </c>
      <c r="G35" s="2" t="s">
        <v>14</v>
      </c>
      <c r="H35" s="3">
        <v>317.68</v>
      </c>
      <c r="I35" s="2" t="s">
        <v>72</v>
      </c>
    </row>
    <row r="36" spans="1:9" x14ac:dyDescent="0.2">
      <c r="A36" s="2" t="s">
        <v>65</v>
      </c>
      <c r="B36" s="2" t="s">
        <v>66</v>
      </c>
      <c r="C36" s="2" t="s">
        <v>11</v>
      </c>
      <c r="D36" s="2" t="s">
        <v>89</v>
      </c>
      <c r="E36" s="2" t="s">
        <v>11</v>
      </c>
      <c r="F36" s="5">
        <v>46006</v>
      </c>
      <c r="G36" s="2" t="s">
        <v>14</v>
      </c>
      <c r="H36" s="3">
        <v>434.64</v>
      </c>
      <c r="I36" s="2" t="s">
        <v>72</v>
      </c>
    </row>
    <row r="37" spans="1:9" x14ac:dyDescent="0.2">
      <c r="A37" s="2" t="s">
        <v>65</v>
      </c>
      <c r="B37" s="2" t="s">
        <v>66</v>
      </c>
      <c r="C37" s="2" t="s">
        <v>11</v>
      </c>
      <c r="D37" s="2" t="s">
        <v>90</v>
      </c>
      <c r="E37" s="2" t="s">
        <v>11</v>
      </c>
      <c r="F37" s="5">
        <v>46006</v>
      </c>
      <c r="G37" s="2" t="s">
        <v>14</v>
      </c>
      <c r="H37" s="3">
        <v>248.87</v>
      </c>
      <c r="I37" s="2" t="s">
        <v>72</v>
      </c>
    </row>
    <row r="38" spans="1:9" x14ac:dyDescent="0.2">
      <c r="A38" s="2" t="s">
        <v>65</v>
      </c>
      <c r="B38" s="2" t="s">
        <v>66</v>
      </c>
      <c r="C38" s="2" t="s">
        <v>11</v>
      </c>
      <c r="D38" s="2" t="s">
        <v>91</v>
      </c>
      <c r="E38" s="2" t="s">
        <v>11</v>
      </c>
      <c r="F38" s="5">
        <v>46007</v>
      </c>
      <c r="G38" s="2" t="s">
        <v>14</v>
      </c>
      <c r="H38" s="3">
        <v>200.73</v>
      </c>
      <c r="I38" s="2" t="s">
        <v>72</v>
      </c>
    </row>
    <row r="39" spans="1:9" x14ac:dyDescent="0.2">
      <c r="A39" s="2" t="s">
        <v>65</v>
      </c>
      <c r="B39" s="2" t="s">
        <v>66</v>
      </c>
      <c r="C39" s="2" t="s">
        <v>11</v>
      </c>
      <c r="D39" s="2" t="s">
        <v>92</v>
      </c>
      <c r="E39" s="2" t="s">
        <v>11</v>
      </c>
      <c r="F39" s="5">
        <v>46007</v>
      </c>
      <c r="G39" s="2" t="s">
        <v>14</v>
      </c>
      <c r="H39" s="3">
        <v>629.58000000000004</v>
      </c>
      <c r="I39" s="2" t="s">
        <v>72</v>
      </c>
    </row>
    <row r="40" spans="1:9" x14ac:dyDescent="0.2">
      <c r="A40" s="2" t="s">
        <v>65</v>
      </c>
      <c r="B40" s="2" t="s">
        <v>66</v>
      </c>
      <c r="C40" s="2" t="s">
        <v>11</v>
      </c>
      <c r="D40" s="2" t="s">
        <v>93</v>
      </c>
      <c r="E40" s="2" t="s">
        <v>11</v>
      </c>
      <c r="F40" s="5">
        <v>46009</v>
      </c>
      <c r="G40" s="2" t="s">
        <v>14</v>
      </c>
      <c r="H40" s="3">
        <v>198.49</v>
      </c>
      <c r="I40" s="2" t="s">
        <v>72</v>
      </c>
    </row>
    <row r="41" spans="1:9" x14ac:dyDescent="0.2">
      <c r="A41" s="2" t="s">
        <v>65</v>
      </c>
      <c r="B41" s="2" t="s">
        <v>66</v>
      </c>
      <c r="C41" s="2" t="s">
        <v>11</v>
      </c>
      <c r="D41" s="2" t="s">
        <v>94</v>
      </c>
      <c r="E41" s="2" t="s">
        <v>11</v>
      </c>
      <c r="F41" s="5">
        <v>46010</v>
      </c>
      <c r="G41" s="2" t="s">
        <v>14</v>
      </c>
      <c r="H41" s="3">
        <v>252.84</v>
      </c>
      <c r="I41" s="2" t="s">
        <v>72</v>
      </c>
    </row>
    <row r="42" spans="1:9" x14ac:dyDescent="0.2">
      <c r="A42" s="2" t="s">
        <v>65</v>
      </c>
      <c r="B42" s="2" t="s">
        <v>66</v>
      </c>
      <c r="C42" s="2" t="s">
        <v>11</v>
      </c>
      <c r="D42" s="2" t="s">
        <v>95</v>
      </c>
      <c r="E42" s="2" t="s">
        <v>11</v>
      </c>
      <c r="F42" s="5">
        <v>46013</v>
      </c>
      <c r="G42" s="2" t="s">
        <v>14</v>
      </c>
      <c r="H42" s="3">
        <v>182.22</v>
      </c>
      <c r="I42" s="2" t="s">
        <v>72</v>
      </c>
    </row>
    <row r="43" spans="1:9" x14ac:dyDescent="0.2">
      <c r="A43" s="2" t="s">
        <v>65</v>
      </c>
      <c r="B43" s="2" t="s">
        <v>66</v>
      </c>
      <c r="C43" s="2" t="s">
        <v>11</v>
      </c>
      <c r="D43" s="2" t="s">
        <v>96</v>
      </c>
      <c r="E43" s="2" t="s">
        <v>11</v>
      </c>
      <c r="F43" s="5">
        <v>46013</v>
      </c>
      <c r="G43" s="2" t="s">
        <v>14</v>
      </c>
      <c r="H43" s="3">
        <v>297.08999999999997</v>
      </c>
      <c r="I43" s="2" t="s">
        <v>72</v>
      </c>
    </row>
    <row r="44" spans="1:9" x14ac:dyDescent="0.2">
      <c r="A44" s="2" t="s">
        <v>65</v>
      </c>
      <c r="B44" s="2" t="s">
        <v>66</v>
      </c>
      <c r="C44" s="2" t="s">
        <v>11</v>
      </c>
      <c r="D44" s="2" t="s">
        <v>97</v>
      </c>
      <c r="E44" s="2" t="s">
        <v>11</v>
      </c>
      <c r="F44" s="5">
        <v>46002</v>
      </c>
      <c r="G44" s="2" t="s">
        <v>14</v>
      </c>
      <c r="H44" s="3">
        <v>-9.6</v>
      </c>
      <c r="I44" s="2" t="s">
        <v>98</v>
      </c>
    </row>
    <row r="45" spans="1:9" x14ac:dyDescent="0.2">
      <c r="A45" s="2" t="s">
        <v>65</v>
      </c>
      <c r="B45" s="2" t="s">
        <v>66</v>
      </c>
      <c r="C45" s="2" t="s">
        <v>11</v>
      </c>
      <c r="D45" s="2" t="s">
        <v>99</v>
      </c>
      <c r="E45" s="2" t="s">
        <v>11</v>
      </c>
      <c r="F45" s="5">
        <v>45998</v>
      </c>
      <c r="G45" s="2" t="s">
        <v>14</v>
      </c>
      <c r="H45" s="3">
        <v>206.84</v>
      </c>
      <c r="I45" s="2" t="s">
        <v>100</v>
      </c>
    </row>
    <row r="46" spans="1:9" x14ac:dyDescent="0.2">
      <c r="A46" s="2" t="s">
        <v>101</v>
      </c>
      <c r="B46" s="2" t="s">
        <v>102</v>
      </c>
      <c r="C46" s="2" t="s">
        <v>11</v>
      </c>
      <c r="D46" s="2" t="s">
        <v>103</v>
      </c>
      <c r="E46" s="2" t="s">
        <v>11</v>
      </c>
      <c r="F46" s="5">
        <v>46022</v>
      </c>
      <c r="G46" s="2" t="s">
        <v>14</v>
      </c>
      <c r="H46" s="3">
        <v>37449.599999999999</v>
      </c>
      <c r="I46" s="2" t="s">
        <v>104</v>
      </c>
    </row>
    <row r="47" spans="1:9" x14ac:dyDescent="0.2">
      <c r="A47" s="2" t="s">
        <v>105</v>
      </c>
      <c r="B47" s="2" t="s">
        <v>106</v>
      </c>
      <c r="C47" s="2" t="s">
        <v>11</v>
      </c>
      <c r="D47" s="2" t="s">
        <v>107</v>
      </c>
      <c r="E47" s="2" t="s">
        <v>11</v>
      </c>
      <c r="F47" s="5">
        <v>46022</v>
      </c>
      <c r="G47" s="2" t="s">
        <v>14</v>
      </c>
      <c r="H47" s="3">
        <v>945</v>
      </c>
      <c r="I47" s="2" t="s">
        <v>108</v>
      </c>
    </row>
    <row r="48" spans="1:9" x14ac:dyDescent="0.2">
      <c r="A48" s="2" t="s">
        <v>109</v>
      </c>
      <c r="B48" s="2" t="s">
        <v>110</v>
      </c>
      <c r="C48" s="2" t="s">
        <v>111</v>
      </c>
      <c r="D48" s="2" t="s">
        <v>112</v>
      </c>
      <c r="E48" s="2" t="s">
        <v>11</v>
      </c>
      <c r="F48" s="5">
        <v>46022</v>
      </c>
      <c r="G48" s="2" t="s">
        <v>14</v>
      </c>
      <c r="H48" s="3">
        <v>1310.4000000000001</v>
      </c>
      <c r="I48" s="2" t="s">
        <v>113</v>
      </c>
    </row>
    <row r="49" spans="1:9" x14ac:dyDescent="0.2">
      <c r="A49" s="2" t="s">
        <v>114</v>
      </c>
      <c r="B49" s="2" t="s">
        <v>115</v>
      </c>
      <c r="C49" s="2" t="s">
        <v>116</v>
      </c>
      <c r="D49" s="2" t="s">
        <v>117</v>
      </c>
      <c r="E49" s="2" t="s">
        <v>11</v>
      </c>
      <c r="F49" s="5">
        <v>46022</v>
      </c>
      <c r="G49" s="2" t="s">
        <v>14</v>
      </c>
      <c r="H49" s="3">
        <v>3944.5</v>
      </c>
      <c r="I49" s="2" t="s">
        <v>118</v>
      </c>
    </row>
    <row r="50" spans="1:9" x14ac:dyDescent="0.2">
      <c r="A50" s="2" t="s">
        <v>119</v>
      </c>
      <c r="B50" s="2" t="s">
        <v>120</v>
      </c>
      <c r="C50" s="2" t="s">
        <v>11</v>
      </c>
      <c r="D50" s="2" t="s">
        <v>121</v>
      </c>
      <c r="E50" s="2" t="s">
        <v>122</v>
      </c>
      <c r="F50" s="5">
        <v>46003</v>
      </c>
      <c r="G50" s="2" t="s">
        <v>14</v>
      </c>
      <c r="H50" s="3">
        <v>18089.2</v>
      </c>
      <c r="I50" s="2" t="s">
        <v>123</v>
      </c>
    </row>
    <row r="51" spans="1:9" x14ac:dyDescent="0.2">
      <c r="A51" s="2" t="s">
        <v>124</v>
      </c>
      <c r="B51" s="2" t="s">
        <v>125</v>
      </c>
      <c r="C51" s="2" t="s">
        <v>11</v>
      </c>
      <c r="D51" s="2" t="s">
        <v>126</v>
      </c>
      <c r="E51" s="2" t="s">
        <v>11</v>
      </c>
      <c r="F51" s="5">
        <v>46010</v>
      </c>
      <c r="G51" s="2" t="s">
        <v>14</v>
      </c>
      <c r="H51" s="3">
        <v>9.99</v>
      </c>
      <c r="I51" s="2" t="s">
        <v>127</v>
      </c>
    </row>
    <row r="52" spans="1:9" x14ac:dyDescent="0.2">
      <c r="A52" s="2" t="s">
        <v>128</v>
      </c>
      <c r="B52" s="2" t="s">
        <v>129</v>
      </c>
      <c r="C52" s="2" t="s">
        <v>11</v>
      </c>
      <c r="D52" s="2" t="s">
        <v>130</v>
      </c>
      <c r="E52" s="2" t="s">
        <v>11</v>
      </c>
      <c r="F52" s="5">
        <v>46022</v>
      </c>
      <c r="G52" s="2" t="s">
        <v>14</v>
      </c>
      <c r="H52" s="3">
        <v>50.4</v>
      </c>
      <c r="I52" s="2" t="s">
        <v>131</v>
      </c>
    </row>
    <row r="53" spans="1:9" x14ac:dyDescent="0.2">
      <c r="A53" s="2" t="s">
        <v>128</v>
      </c>
      <c r="B53" s="2" t="s">
        <v>129</v>
      </c>
      <c r="C53" s="2" t="s">
        <v>11</v>
      </c>
      <c r="D53" s="2" t="s">
        <v>132</v>
      </c>
      <c r="E53" s="2" t="s">
        <v>11</v>
      </c>
      <c r="F53" s="5">
        <v>46022</v>
      </c>
      <c r="G53" s="2" t="s">
        <v>14</v>
      </c>
      <c r="H53" s="3">
        <v>312</v>
      </c>
      <c r="I53" s="2" t="s">
        <v>133</v>
      </c>
    </row>
    <row r="54" spans="1:9" x14ac:dyDescent="0.2">
      <c r="A54" s="2" t="s">
        <v>128</v>
      </c>
      <c r="B54" s="2" t="s">
        <v>129</v>
      </c>
      <c r="C54" s="2" t="s">
        <v>11</v>
      </c>
      <c r="D54" s="2" t="s">
        <v>134</v>
      </c>
      <c r="E54" s="2" t="s">
        <v>11</v>
      </c>
      <c r="F54" s="5">
        <v>46022</v>
      </c>
      <c r="G54" s="2" t="s">
        <v>14</v>
      </c>
      <c r="H54" s="3">
        <v>126</v>
      </c>
      <c r="I54" s="2" t="s">
        <v>135</v>
      </c>
    </row>
    <row r="55" spans="1:9" x14ac:dyDescent="0.2">
      <c r="A55" s="2" t="s">
        <v>128</v>
      </c>
      <c r="B55" s="2" t="s">
        <v>129</v>
      </c>
      <c r="C55" s="2" t="s">
        <v>11</v>
      </c>
      <c r="D55" s="2" t="s">
        <v>136</v>
      </c>
      <c r="E55" s="2" t="s">
        <v>11</v>
      </c>
      <c r="F55" s="5">
        <v>46022</v>
      </c>
      <c r="G55" s="2" t="s">
        <v>14</v>
      </c>
      <c r="H55" s="3">
        <v>92.96</v>
      </c>
      <c r="I55" s="2" t="s">
        <v>137</v>
      </c>
    </row>
    <row r="56" spans="1:9" x14ac:dyDescent="0.2">
      <c r="A56" s="2" t="s">
        <v>128</v>
      </c>
      <c r="B56" s="2" t="s">
        <v>129</v>
      </c>
      <c r="C56" s="2" t="s">
        <v>11</v>
      </c>
      <c r="D56" s="2" t="s">
        <v>138</v>
      </c>
      <c r="E56" s="2" t="s">
        <v>11</v>
      </c>
      <c r="F56" s="5">
        <v>46022</v>
      </c>
      <c r="G56" s="2" t="s">
        <v>14</v>
      </c>
      <c r="H56" s="3">
        <v>56.28</v>
      </c>
      <c r="I56" s="2" t="s">
        <v>139</v>
      </c>
    </row>
    <row r="57" spans="1:9" x14ac:dyDescent="0.2">
      <c r="A57" s="2" t="s">
        <v>128</v>
      </c>
      <c r="B57" s="2" t="s">
        <v>129</v>
      </c>
      <c r="C57" s="2" t="s">
        <v>11</v>
      </c>
      <c r="D57" s="2" t="s">
        <v>140</v>
      </c>
      <c r="E57" s="2" t="s">
        <v>11</v>
      </c>
      <c r="F57" s="5">
        <v>46022</v>
      </c>
      <c r="G57" s="2" t="s">
        <v>14</v>
      </c>
      <c r="H57" s="3">
        <v>52.43</v>
      </c>
      <c r="I57" s="2" t="s">
        <v>141</v>
      </c>
    </row>
    <row r="58" spans="1:9" x14ac:dyDescent="0.2">
      <c r="A58" s="2" t="s">
        <v>142</v>
      </c>
      <c r="B58" s="2" t="s">
        <v>143</v>
      </c>
      <c r="C58" s="2" t="s">
        <v>11</v>
      </c>
      <c r="D58" s="2" t="s">
        <v>144</v>
      </c>
      <c r="E58" s="2" t="s">
        <v>11</v>
      </c>
      <c r="F58" s="5">
        <v>46021</v>
      </c>
      <c r="G58" s="2" t="s">
        <v>14</v>
      </c>
      <c r="H58" s="3">
        <v>69.069999999999993</v>
      </c>
      <c r="I58" s="2" t="s">
        <v>145</v>
      </c>
    </row>
    <row r="59" spans="1:9" x14ac:dyDescent="0.2">
      <c r="A59" s="2" t="s">
        <v>142</v>
      </c>
      <c r="B59" s="2" t="s">
        <v>143</v>
      </c>
      <c r="C59" s="2" t="s">
        <v>11</v>
      </c>
      <c r="D59" s="2" t="s">
        <v>146</v>
      </c>
      <c r="E59" s="2" t="s">
        <v>11</v>
      </c>
      <c r="F59" s="5">
        <v>46021</v>
      </c>
      <c r="G59" s="2" t="s">
        <v>14</v>
      </c>
      <c r="H59" s="3">
        <v>195.95</v>
      </c>
      <c r="I59" s="2" t="s">
        <v>145</v>
      </c>
    </row>
    <row r="60" spans="1:9" x14ac:dyDescent="0.2">
      <c r="A60" s="2" t="s">
        <v>142</v>
      </c>
      <c r="B60" s="2" t="s">
        <v>143</v>
      </c>
      <c r="C60" s="2" t="s">
        <v>11</v>
      </c>
      <c r="D60" s="2" t="s">
        <v>147</v>
      </c>
      <c r="E60" s="2" t="s">
        <v>11</v>
      </c>
      <c r="F60" s="5">
        <v>46021</v>
      </c>
      <c r="G60" s="2" t="s">
        <v>14</v>
      </c>
      <c r="H60" s="3">
        <v>90.99</v>
      </c>
      <c r="I60" s="2" t="s">
        <v>148</v>
      </c>
    </row>
    <row r="61" spans="1:9" x14ac:dyDescent="0.2">
      <c r="A61" s="2" t="s">
        <v>149</v>
      </c>
      <c r="B61" s="2" t="s">
        <v>150</v>
      </c>
      <c r="C61" s="2" t="s">
        <v>11</v>
      </c>
      <c r="D61" s="2" t="s">
        <v>151</v>
      </c>
      <c r="E61" s="2" t="s">
        <v>11</v>
      </c>
      <c r="F61" s="5">
        <v>45999</v>
      </c>
      <c r="G61" s="2" t="s">
        <v>14</v>
      </c>
      <c r="H61" s="3">
        <v>2782.56</v>
      </c>
      <c r="I61" s="2" t="s">
        <v>152</v>
      </c>
    </row>
    <row r="62" spans="1:9" x14ac:dyDescent="0.2">
      <c r="A62" s="2" t="s">
        <v>153</v>
      </c>
      <c r="B62" s="2" t="s">
        <v>154</v>
      </c>
      <c r="C62" s="2" t="s">
        <v>11</v>
      </c>
      <c r="D62" s="2" t="s">
        <v>155</v>
      </c>
      <c r="E62" s="2" t="s">
        <v>11</v>
      </c>
      <c r="F62" s="5">
        <v>46022</v>
      </c>
      <c r="G62" s="2" t="s">
        <v>14</v>
      </c>
      <c r="H62" s="3">
        <v>177.09</v>
      </c>
      <c r="I62" s="2" t="s">
        <v>156</v>
      </c>
    </row>
    <row r="63" spans="1:9" x14ac:dyDescent="0.2">
      <c r="A63" s="2" t="s">
        <v>157</v>
      </c>
      <c r="B63" s="2" t="s">
        <v>158</v>
      </c>
      <c r="C63" s="2" t="s">
        <v>159</v>
      </c>
      <c r="D63" s="2" t="s">
        <v>160</v>
      </c>
      <c r="E63" s="2" t="s">
        <v>11</v>
      </c>
      <c r="F63" s="5">
        <v>46006</v>
      </c>
      <c r="G63" s="2" t="s">
        <v>14</v>
      </c>
      <c r="H63" s="3">
        <v>5320</v>
      </c>
      <c r="I63" s="2" t="s">
        <v>161</v>
      </c>
    </row>
    <row r="64" spans="1:9" x14ac:dyDescent="0.2">
      <c r="A64" s="2" t="s">
        <v>157</v>
      </c>
      <c r="B64" s="2" t="s">
        <v>158</v>
      </c>
      <c r="C64" s="2" t="s">
        <v>159</v>
      </c>
      <c r="D64" s="2" t="s">
        <v>162</v>
      </c>
      <c r="E64" s="2" t="s">
        <v>11</v>
      </c>
      <c r="F64" s="5">
        <v>46006</v>
      </c>
      <c r="G64" s="2" t="s">
        <v>14</v>
      </c>
      <c r="H64" s="3">
        <v>5100</v>
      </c>
      <c r="I64" s="2" t="s">
        <v>163</v>
      </c>
    </row>
    <row r="65" spans="1:9" x14ac:dyDescent="0.2">
      <c r="A65" s="2" t="s">
        <v>164</v>
      </c>
      <c r="B65" s="2" t="s">
        <v>165</v>
      </c>
      <c r="C65" s="2" t="s">
        <v>11</v>
      </c>
      <c r="D65" s="2" t="s">
        <v>166</v>
      </c>
      <c r="E65" s="2" t="s">
        <v>11</v>
      </c>
      <c r="F65" s="5">
        <v>46016</v>
      </c>
      <c r="G65" s="2" t="s">
        <v>14</v>
      </c>
      <c r="H65" s="3">
        <v>10735.44</v>
      </c>
      <c r="I65" s="2" t="s">
        <v>167</v>
      </c>
    </row>
    <row r="66" spans="1:9" x14ac:dyDescent="0.2">
      <c r="A66" s="2" t="s">
        <v>168</v>
      </c>
      <c r="B66" s="2" t="s">
        <v>169</v>
      </c>
      <c r="C66" s="2" t="s">
        <v>11</v>
      </c>
      <c r="D66" s="2" t="s">
        <v>170</v>
      </c>
      <c r="E66" s="2" t="s">
        <v>11</v>
      </c>
      <c r="F66" s="5">
        <v>46018</v>
      </c>
      <c r="G66" s="2" t="s">
        <v>14</v>
      </c>
      <c r="H66" s="3">
        <v>1263.7</v>
      </c>
      <c r="I66" s="2" t="s">
        <v>171</v>
      </c>
    </row>
    <row r="67" spans="1:9" x14ac:dyDescent="0.2">
      <c r="A67" s="2" t="s">
        <v>172</v>
      </c>
      <c r="B67" s="2" t="s">
        <v>173</v>
      </c>
      <c r="C67" s="2" t="s">
        <v>11</v>
      </c>
      <c r="D67" s="2" t="s">
        <v>174</v>
      </c>
      <c r="E67" s="2" t="s">
        <v>11</v>
      </c>
      <c r="F67" s="5">
        <v>46020</v>
      </c>
      <c r="G67" s="2" t="s">
        <v>14</v>
      </c>
      <c r="H67" s="3">
        <v>6179.6</v>
      </c>
      <c r="I67" s="2" t="s">
        <v>175</v>
      </c>
    </row>
    <row r="68" spans="1:9" x14ac:dyDescent="0.2">
      <c r="A68" s="2" t="s">
        <v>176</v>
      </c>
      <c r="B68" s="2" t="s">
        <v>177</v>
      </c>
      <c r="C68" s="2" t="s">
        <v>11</v>
      </c>
      <c r="D68" s="2" t="s">
        <v>178</v>
      </c>
      <c r="E68" s="2" t="s">
        <v>179</v>
      </c>
      <c r="F68" s="5">
        <v>46009</v>
      </c>
      <c r="G68" s="2" t="s">
        <v>14</v>
      </c>
      <c r="H68" s="3">
        <v>4067.5</v>
      </c>
      <c r="I68" s="2" t="s">
        <v>180</v>
      </c>
    </row>
    <row r="69" spans="1:9" x14ac:dyDescent="0.2">
      <c r="A69" s="2" t="s">
        <v>176</v>
      </c>
      <c r="B69" s="2" t="s">
        <v>177</v>
      </c>
      <c r="C69" s="2" t="s">
        <v>11</v>
      </c>
      <c r="D69" s="2" t="s">
        <v>181</v>
      </c>
      <c r="E69" s="2" t="s">
        <v>179</v>
      </c>
      <c r="F69" s="5">
        <v>45946</v>
      </c>
      <c r="G69" s="2" t="s">
        <v>14</v>
      </c>
      <c r="H69" s="3">
        <v>17221.25</v>
      </c>
      <c r="I69" s="2" t="s">
        <v>182</v>
      </c>
    </row>
    <row r="70" spans="1:9" x14ac:dyDescent="0.2">
      <c r="A70" s="2" t="s">
        <v>183</v>
      </c>
      <c r="B70" s="2" t="s">
        <v>184</v>
      </c>
      <c r="C70" s="2" t="s">
        <v>11</v>
      </c>
      <c r="D70" s="2" t="s">
        <v>185</v>
      </c>
      <c r="E70" s="2" t="s">
        <v>186</v>
      </c>
      <c r="F70" s="5">
        <v>46022</v>
      </c>
      <c r="G70" s="2" t="s">
        <v>14</v>
      </c>
      <c r="H70" s="3">
        <v>945.95</v>
      </c>
      <c r="I70" s="2" t="s">
        <v>187</v>
      </c>
    </row>
    <row r="71" spans="1:9" x14ac:dyDescent="0.2">
      <c r="A71" s="2" t="s">
        <v>188</v>
      </c>
      <c r="B71" s="2" t="s">
        <v>189</v>
      </c>
      <c r="C71" s="2" t="s">
        <v>11</v>
      </c>
      <c r="D71" s="2" t="s">
        <v>190</v>
      </c>
      <c r="E71" s="2" t="s">
        <v>191</v>
      </c>
      <c r="F71" s="5">
        <v>45954</v>
      </c>
      <c r="G71" s="2" t="s">
        <v>14</v>
      </c>
      <c r="H71" s="3">
        <v>21876.93</v>
      </c>
      <c r="I71" s="2" t="s">
        <v>192</v>
      </c>
    </row>
    <row r="72" spans="1:9" x14ac:dyDescent="0.2">
      <c r="A72" s="2" t="s">
        <v>193</v>
      </c>
      <c r="B72" s="2" t="s">
        <v>194</v>
      </c>
      <c r="C72" s="2" t="s">
        <v>195</v>
      </c>
      <c r="D72" s="2" t="s">
        <v>196</v>
      </c>
      <c r="E72" s="2" t="s">
        <v>11</v>
      </c>
      <c r="F72" s="5">
        <v>46022</v>
      </c>
      <c r="G72" s="2" t="s">
        <v>14</v>
      </c>
      <c r="H72" s="3">
        <v>104.6</v>
      </c>
      <c r="I72" s="2" t="s">
        <v>197</v>
      </c>
    </row>
    <row r="73" spans="1:9" x14ac:dyDescent="0.2">
      <c r="A73" s="2" t="s">
        <v>198</v>
      </c>
      <c r="B73" s="2" t="s">
        <v>199</v>
      </c>
      <c r="C73" s="2" t="s">
        <v>11</v>
      </c>
      <c r="D73" s="2" t="s">
        <v>200</v>
      </c>
      <c r="E73" s="2" t="s">
        <v>11</v>
      </c>
      <c r="F73" s="5">
        <v>46006</v>
      </c>
      <c r="G73" s="2" t="s">
        <v>14</v>
      </c>
      <c r="H73" s="3">
        <v>412.46</v>
      </c>
      <c r="I73" s="2" t="s">
        <v>201</v>
      </c>
    </row>
    <row r="74" spans="1:9" x14ac:dyDescent="0.2">
      <c r="A74" s="2" t="s">
        <v>202</v>
      </c>
      <c r="B74" s="2" t="s">
        <v>203</v>
      </c>
      <c r="C74" s="2" t="s">
        <v>11</v>
      </c>
      <c r="D74" s="2" t="s">
        <v>204</v>
      </c>
      <c r="E74" s="2" t="s">
        <v>11</v>
      </c>
      <c r="F74" s="5">
        <v>46009</v>
      </c>
      <c r="G74" s="2" t="s">
        <v>14</v>
      </c>
      <c r="H74" s="3">
        <v>1025</v>
      </c>
      <c r="I74" s="2" t="s">
        <v>205</v>
      </c>
    </row>
    <row r="75" spans="1:9" x14ac:dyDescent="0.2">
      <c r="A75" s="2" t="s">
        <v>206</v>
      </c>
      <c r="B75" s="2" t="s">
        <v>207</v>
      </c>
      <c r="C75" s="2" t="s">
        <v>11</v>
      </c>
      <c r="D75" s="2" t="s">
        <v>208</v>
      </c>
      <c r="E75" s="2" t="s">
        <v>11</v>
      </c>
      <c r="F75" s="5">
        <v>46022</v>
      </c>
      <c r="G75" s="2" t="s">
        <v>14</v>
      </c>
      <c r="H75" s="3">
        <v>2975.75</v>
      </c>
      <c r="I75" s="2" t="s">
        <v>209</v>
      </c>
    </row>
    <row r="76" spans="1:9" x14ac:dyDescent="0.2">
      <c r="A76" s="2" t="s">
        <v>210</v>
      </c>
      <c r="B76" s="2" t="s">
        <v>211</v>
      </c>
      <c r="C76" s="2" t="s">
        <v>11</v>
      </c>
      <c r="D76" s="2" t="s">
        <v>212</v>
      </c>
      <c r="E76" s="2" t="s">
        <v>11</v>
      </c>
      <c r="F76" s="5">
        <v>46008</v>
      </c>
      <c r="G76" s="2" t="s">
        <v>213</v>
      </c>
      <c r="H76" s="3">
        <v>4999</v>
      </c>
      <c r="I76" s="2" t="s">
        <v>214</v>
      </c>
    </row>
    <row r="77" spans="1:9" x14ac:dyDescent="0.2">
      <c r="A77" s="2" t="s">
        <v>215</v>
      </c>
      <c r="B77" s="2" t="s">
        <v>216</v>
      </c>
      <c r="C77" s="2" t="s">
        <v>11</v>
      </c>
      <c r="D77" s="2" t="s">
        <v>217</v>
      </c>
      <c r="E77" s="2" t="s">
        <v>11</v>
      </c>
      <c r="F77" s="5">
        <v>46009</v>
      </c>
      <c r="G77" s="2" t="s">
        <v>213</v>
      </c>
      <c r="H77" s="3">
        <v>13500</v>
      </c>
      <c r="I77" s="2" t="s">
        <v>218</v>
      </c>
    </row>
    <row r="78" spans="1:9" x14ac:dyDescent="0.2">
      <c r="A78" s="2" t="s">
        <v>219</v>
      </c>
      <c r="B78" s="2" t="s">
        <v>220</v>
      </c>
      <c r="C78" s="2" t="s">
        <v>11</v>
      </c>
      <c r="D78" s="2" t="s">
        <v>221</v>
      </c>
      <c r="E78" s="2" t="s">
        <v>11</v>
      </c>
      <c r="F78" s="5">
        <v>46024</v>
      </c>
      <c r="G78" s="2" t="s">
        <v>213</v>
      </c>
      <c r="H78" s="3">
        <v>222.83</v>
      </c>
      <c r="I78" s="2" t="s">
        <v>222</v>
      </c>
    </row>
    <row r="79" spans="1:9" x14ac:dyDescent="0.2">
      <c r="A79" s="2" t="s">
        <v>223</v>
      </c>
      <c r="B79" s="2" t="s">
        <v>224</v>
      </c>
      <c r="C79" s="2" t="s">
        <v>11</v>
      </c>
      <c r="D79" s="2" t="s">
        <v>225</v>
      </c>
      <c r="E79" s="2" t="s">
        <v>226</v>
      </c>
      <c r="F79" s="5">
        <v>46024</v>
      </c>
      <c r="G79" s="2" t="s">
        <v>213</v>
      </c>
      <c r="H79" s="3">
        <v>207.29</v>
      </c>
      <c r="I79" s="2" t="s">
        <v>227</v>
      </c>
    </row>
    <row r="80" spans="1:9" x14ac:dyDescent="0.2">
      <c r="A80" s="2" t="s">
        <v>223</v>
      </c>
      <c r="B80" s="2" t="s">
        <v>224</v>
      </c>
      <c r="C80" s="2" t="s">
        <v>11</v>
      </c>
      <c r="D80" s="2" t="s">
        <v>228</v>
      </c>
      <c r="E80" s="2" t="s">
        <v>226</v>
      </c>
      <c r="F80" s="5">
        <v>46024</v>
      </c>
      <c r="G80" s="2" t="s">
        <v>213</v>
      </c>
      <c r="H80" s="3">
        <v>207.29</v>
      </c>
      <c r="I80" s="2" t="s">
        <v>229</v>
      </c>
    </row>
    <row r="81" spans="1:9" x14ac:dyDescent="0.2">
      <c r="A81" s="2" t="s">
        <v>230</v>
      </c>
      <c r="B81" s="2" t="s">
        <v>231</v>
      </c>
      <c r="C81" s="2" t="s">
        <v>11</v>
      </c>
      <c r="D81" s="2" t="s">
        <v>232</v>
      </c>
      <c r="E81" s="2" t="s">
        <v>11</v>
      </c>
      <c r="F81" s="5">
        <v>46023</v>
      </c>
      <c r="G81" s="2" t="s">
        <v>213</v>
      </c>
      <c r="H81" s="3">
        <v>7035</v>
      </c>
      <c r="I81" s="2" t="s">
        <v>233</v>
      </c>
    </row>
    <row r="82" spans="1:9" x14ac:dyDescent="0.2">
      <c r="A82" s="2" t="s">
        <v>234</v>
      </c>
      <c r="B82" s="2" t="s">
        <v>235</v>
      </c>
      <c r="C82" s="2" t="s">
        <v>11</v>
      </c>
      <c r="D82" s="2" t="s">
        <v>236</v>
      </c>
      <c r="E82" s="2" t="s">
        <v>11</v>
      </c>
      <c r="F82" s="5">
        <v>46023</v>
      </c>
      <c r="G82" s="2" t="s">
        <v>213</v>
      </c>
      <c r="H82" s="3">
        <v>3500</v>
      </c>
      <c r="I82" s="2" t="s">
        <v>237</v>
      </c>
    </row>
    <row r="83" spans="1:9" x14ac:dyDescent="0.2">
      <c r="A83" s="2" t="s">
        <v>238</v>
      </c>
      <c r="B83" s="2" t="s">
        <v>239</v>
      </c>
      <c r="C83" s="2" t="s">
        <v>240</v>
      </c>
      <c r="D83" s="2" t="s">
        <v>241</v>
      </c>
      <c r="E83" s="2" t="s">
        <v>11</v>
      </c>
      <c r="F83" s="5">
        <v>46014</v>
      </c>
      <c r="G83" s="2" t="s">
        <v>213</v>
      </c>
      <c r="H83" s="3">
        <v>1134827</v>
      </c>
      <c r="I83" s="2" t="s">
        <v>242</v>
      </c>
    </row>
    <row r="84" spans="1:9" x14ac:dyDescent="0.2">
      <c r="A84" s="2" t="s">
        <v>243</v>
      </c>
      <c r="B84" s="2" t="s">
        <v>244</v>
      </c>
      <c r="C84" s="2" t="s">
        <v>11</v>
      </c>
      <c r="D84" s="2" t="s">
        <v>245</v>
      </c>
      <c r="E84" s="2" t="s">
        <v>11</v>
      </c>
      <c r="F84" s="5">
        <v>46023</v>
      </c>
      <c r="G84" s="2" t="s">
        <v>213</v>
      </c>
      <c r="H84" s="3">
        <v>69815.679999999993</v>
      </c>
      <c r="I84" s="2" t="s">
        <v>246</v>
      </c>
    </row>
    <row r="85" spans="1:9" x14ac:dyDescent="0.2">
      <c r="A85" s="2" t="s">
        <v>247</v>
      </c>
      <c r="B85" s="2" t="s">
        <v>248</v>
      </c>
      <c r="C85" s="2" t="s">
        <v>11</v>
      </c>
      <c r="D85" s="2" t="s">
        <v>249</v>
      </c>
      <c r="E85" s="2" t="s">
        <v>11</v>
      </c>
      <c r="F85" s="5">
        <v>46006</v>
      </c>
      <c r="G85" s="2" t="s">
        <v>213</v>
      </c>
      <c r="H85" s="3">
        <v>750</v>
      </c>
      <c r="I85" s="2" t="s">
        <v>250</v>
      </c>
    </row>
    <row r="86" spans="1:9" x14ac:dyDescent="0.2">
      <c r="A86" s="2" t="s">
        <v>251</v>
      </c>
      <c r="B86" s="2" t="s">
        <v>252</v>
      </c>
      <c r="C86" s="2" t="s">
        <v>11</v>
      </c>
      <c r="D86" s="2" t="s">
        <v>253</v>
      </c>
      <c r="E86" s="2" t="s">
        <v>11</v>
      </c>
      <c r="F86" s="5">
        <v>46022</v>
      </c>
      <c r="G86" s="2" t="s">
        <v>213</v>
      </c>
      <c r="H86" s="3">
        <v>1818.3</v>
      </c>
      <c r="I86" s="2" t="s">
        <v>254</v>
      </c>
    </row>
    <row r="87" spans="1:9" x14ac:dyDescent="0.2">
      <c r="A87" s="2" t="s">
        <v>255</v>
      </c>
      <c r="B87" s="2" t="s">
        <v>256</v>
      </c>
      <c r="C87" s="2" t="s">
        <v>11</v>
      </c>
      <c r="D87" s="2" t="s">
        <v>257</v>
      </c>
      <c r="E87" s="2" t="s">
        <v>11</v>
      </c>
      <c r="F87" s="5">
        <v>46023</v>
      </c>
      <c r="G87" s="2" t="s">
        <v>213</v>
      </c>
      <c r="H87" s="3">
        <v>36308</v>
      </c>
      <c r="I87" s="2" t="s">
        <v>258</v>
      </c>
    </row>
    <row r="88" spans="1:9" x14ac:dyDescent="0.2">
      <c r="A88" s="2" t="s">
        <v>128</v>
      </c>
      <c r="B88" s="2" t="s">
        <v>129</v>
      </c>
      <c r="C88" s="2" t="s">
        <v>11</v>
      </c>
      <c r="D88" s="2" t="s">
        <v>259</v>
      </c>
      <c r="E88" s="2" t="s">
        <v>11</v>
      </c>
      <c r="F88" s="5">
        <v>46017</v>
      </c>
      <c r="G88" s="2" t="s">
        <v>213</v>
      </c>
      <c r="H88" s="3">
        <v>325</v>
      </c>
      <c r="I88" s="2" t="s">
        <v>260</v>
      </c>
    </row>
    <row r="89" spans="1:9" x14ac:dyDescent="0.2">
      <c r="A89" s="2" t="s">
        <v>128</v>
      </c>
      <c r="B89" s="2" t="s">
        <v>129</v>
      </c>
      <c r="C89" s="2" t="s">
        <v>11</v>
      </c>
      <c r="D89" s="2" t="s">
        <v>261</v>
      </c>
      <c r="E89" s="2" t="s">
        <v>11</v>
      </c>
      <c r="F89" s="5">
        <v>46023</v>
      </c>
      <c r="G89" s="2" t="s">
        <v>213</v>
      </c>
      <c r="H89" s="3">
        <v>25</v>
      </c>
      <c r="I89" s="2" t="s">
        <v>262</v>
      </c>
    </row>
    <row r="90" spans="1:9" x14ac:dyDescent="0.2">
      <c r="A90" s="2" t="s">
        <v>142</v>
      </c>
      <c r="B90" s="2" t="s">
        <v>143</v>
      </c>
      <c r="C90" s="2" t="s">
        <v>11</v>
      </c>
      <c r="D90" s="2" t="s">
        <v>263</v>
      </c>
      <c r="E90" s="2" t="s">
        <v>11</v>
      </c>
      <c r="F90" s="5">
        <v>46029</v>
      </c>
      <c r="G90" s="2" t="s">
        <v>213</v>
      </c>
      <c r="H90" s="3">
        <v>456.67</v>
      </c>
      <c r="I90" s="2" t="s">
        <v>145</v>
      </c>
    </row>
    <row r="91" spans="1:9" x14ac:dyDescent="0.2">
      <c r="A91" s="2" t="s">
        <v>264</v>
      </c>
      <c r="B91" s="2" t="s">
        <v>265</v>
      </c>
      <c r="C91" s="2" t="s">
        <v>11</v>
      </c>
      <c r="D91" s="2" t="s">
        <v>266</v>
      </c>
      <c r="E91" s="2" t="s">
        <v>11</v>
      </c>
      <c r="F91" s="5">
        <v>46002</v>
      </c>
      <c r="G91" s="2" t="s">
        <v>213</v>
      </c>
      <c r="H91" s="3">
        <v>837</v>
      </c>
      <c r="I91" s="2" t="s">
        <v>267</v>
      </c>
    </row>
    <row r="92" spans="1:9" x14ac:dyDescent="0.2">
      <c r="A92" s="2" t="s">
        <v>268</v>
      </c>
      <c r="B92" s="2" t="s">
        <v>269</v>
      </c>
      <c r="C92" s="2" t="s">
        <v>11</v>
      </c>
      <c r="D92" s="2" t="s">
        <v>270</v>
      </c>
      <c r="E92" s="2" t="s">
        <v>11</v>
      </c>
      <c r="F92" s="5">
        <v>46028</v>
      </c>
      <c r="G92" s="2" t="s">
        <v>213</v>
      </c>
      <c r="H92" s="3">
        <v>1246.8800000000001</v>
      </c>
      <c r="I92" s="2" t="s">
        <v>271</v>
      </c>
    </row>
    <row r="93" spans="1:9" x14ac:dyDescent="0.2">
      <c r="A93" s="2" t="s">
        <v>272</v>
      </c>
      <c r="B93" s="2" t="s">
        <v>273</v>
      </c>
      <c r="C93" s="2" t="s">
        <v>11</v>
      </c>
      <c r="D93" s="2" t="s">
        <v>274</v>
      </c>
      <c r="E93" s="2" t="s">
        <v>11</v>
      </c>
      <c r="F93" s="5">
        <v>46020</v>
      </c>
      <c r="G93" s="2" t="s">
        <v>213</v>
      </c>
      <c r="H93" s="3">
        <v>5636</v>
      </c>
      <c r="I93" s="2" t="s">
        <v>275</v>
      </c>
    </row>
    <row r="94" spans="1:9" ht="15" x14ac:dyDescent="0.2">
      <c r="H94" s="6">
        <f>SUBTOTAL(109,Table1[INVOICE NET])</f>
        <v>2048118.2399999993</v>
      </c>
    </row>
  </sheetData>
  <sheetProtection algorithmName="SHA-512" hashValue="BE4VdqiDyWgWhJL5m1GJU7e4A0kMP7Az8fdNdoK5Gu9hV5Xpp2V4AwzeLuUUc+EJfMWOCBz8Wsw03ubE7u/8zA==" saltValue="xHmaTcOtbCVuJLTmZdRniQ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EE539457-35D0-4DE2-B5E7-EC4E2CB0ED19}"/>
</file>

<file path=customXml/itemProps2.xml><?xml version="1.0" encoding="utf-8"?>
<ds:datastoreItem xmlns:ds="http://schemas.openxmlformats.org/officeDocument/2006/customXml" ds:itemID="{63AFEE9A-98C0-4ADA-A7D9-6E765D31EA78}"/>
</file>

<file path=customXml/itemProps3.xml><?xml version="1.0" encoding="utf-8"?>
<ds:datastoreItem xmlns:ds="http://schemas.openxmlformats.org/officeDocument/2006/customXml" ds:itemID="{2FBB7825-E9BC-4D4B-8163-50B1B344BE4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2026-01-13T15:33:30Z</dcterms:created>
  <dcterms:modified xsi:type="dcterms:W3CDTF">2026-01-13T15:33:30Z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