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21926/"/>
    </mc:Choice>
  </mc:AlternateContent>
  <xr:revisionPtr revIDLastSave="0" documentId="8_{052B66A9-BF32-43D4-A130-528F1CA04A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2" l="1"/>
</calcChain>
</file>

<file path=xl/sharedStrings.xml><?xml version="1.0" encoding="utf-8"?>
<sst xmlns="http://schemas.openxmlformats.org/spreadsheetml/2006/main" count="541" uniqueCount="276">
  <si>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</si>
  <si>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</si>
  <si>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</si>
  <si>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</si>
  <si>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</si>
  <si>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</si>
  <si>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</si>
  <si>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</si>
  <si>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</si>
  <si>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</si>
  <si>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</si>
  <si>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</si>
  <si>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922185566</t>
  </si>
  <si>
    <t>2026027</t>
  </si>
  <si>
    <t>021926</t>
  </si>
  <si>
    <t>Acct No. US00002149 - Resale Merchandise</t>
  </si>
  <si>
    <t>15992</t>
  </si>
  <si>
    <t>ALTITUDE HOBBIES LLC</t>
  </si>
  <si>
    <t>AD1002</t>
  </si>
  <si>
    <t>DJI Matrice Combo/Battery, Avata 2 Combo/Batteries</t>
  </si>
  <si>
    <t>15976</t>
  </si>
  <si>
    <t>AQUA IMPORTS</t>
  </si>
  <si>
    <t>T&amp;B AQUATICS</t>
  </si>
  <si>
    <t>202602012</t>
  </si>
  <si>
    <t>Aquarium Maintenance - February 2026</t>
  </si>
  <si>
    <t>15803</t>
  </si>
  <si>
    <t>AUSMUS LAW FIRM, P.C.</t>
  </si>
  <si>
    <t>9840</t>
  </si>
  <si>
    <t>Prosecuting Attorney Services - January 2026</t>
  </si>
  <si>
    <t>15520</t>
  </si>
  <si>
    <t>BACKFLOW SOLUTIONS INC</t>
  </si>
  <si>
    <t>11091</t>
  </si>
  <si>
    <t>BSI Online &amp; FOG Maintenance - Annual Fees 2026</t>
  </si>
  <si>
    <t>640</t>
  </si>
  <si>
    <t>BOULDER COUNTY</t>
  </si>
  <si>
    <t>013126</t>
  </si>
  <si>
    <t>Boulder County Use Tax - January 2026</t>
  </si>
  <si>
    <t>AR 6546</t>
  </si>
  <si>
    <t>Louisville BC Co-Responders - January 2026</t>
  </si>
  <si>
    <t>14403</t>
  </si>
  <si>
    <t>CALLAWAY GOLF</t>
  </si>
  <si>
    <t>941559762</t>
  </si>
  <si>
    <t>2026024</t>
  </si>
  <si>
    <t>Acct #18883 - Resale Merchandise</t>
  </si>
  <si>
    <t>941559760</t>
  </si>
  <si>
    <t>941773995</t>
  </si>
  <si>
    <t>941880313</t>
  </si>
  <si>
    <t>941887582</t>
  </si>
  <si>
    <t>13923</t>
  </si>
  <si>
    <t>CANDID CULTURE  INC</t>
  </si>
  <si>
    <t>2187-SH</t>
  </si>
  <si>
    <t>""Who's on your Team"" Training - 2/25/26</t>
  </si>
  <si>
    <t>16137</t>
  </si>
  <si>
    <t>CERVIS TECHNOLOGIES</t>
  </si>
  <si>
    <t>VOLSTAR, INC.</t>
  </si>
  <si>
    <t>28220</t>
  </si>
  <si>
    <t>Volunteer Management Enterprise Software - 2026</t>
  </si>
  <si>
    <t>13352</t>
  </si>
  <si>
    <t>CGRS INC</t>
  </si>
  <si>
    <t>72128</t>
  </si>
  <si>
    <t>3 Year Secondary AST Containment Testing</t>
  </si>
  <si>
    <t>72129</t>
  </si>
  <si>
    <t>NWTP Annual AST Compliance Inspection</t>
  </si>
  <si>
    <t>4025</t>
  </si>
  <si>
    <t>CINTAS CORPORATION NO. 2</t>
  </si>
  <si>
    <t>4255311838</t>
  </si>
  <si>
    <t>Payer #12539878 - WTP Staff Uniforms</t>
  </si>
  <si>
    <t>4256043122</t>
  </si>
  <si>
    <t>4256796057</t>
  </si>
  <si>
    <t>4257531902</t>
  </si>
  <si>
    <t>4258240573</t>
  </si>
  <si>
    <t>1120</t>
  </si>
  <si>
    <t>COLORADO ANALYTICAL LABORATORY</t>
  </si>
  <si>
    <t>AGRICULTURAL CONSULTANTS, INC.</t>
  </si>
  <si>
    <t>260122056</t>
  </si>
  <si>
    <t>WWTP - Plant Phosphorus, Ammonia</t>
  </si>
  <si>
    <t>260107133</t>
  </si>
  <si>
    <t>WWTP - Upstream Quarterly</t>
  </si>
  <si>
    <t>260114042</t>
  </si>
  <si>
    <t>WWTP - PFAS, Biosolids Quarterly</t>
  </si>
  <si>
    <t>11346</t>
  </si>
  <si>
    <t>COLORADO COMMUNICATIONS &amp; UTILITY ALLIANCE</t>
  </si>
  <si>
    <t>1727</t>
  </si>
  <si>
    <t>CCUA Membership Dues - 2026</t>
  </si>
  <si>
    <t>6642</t>
  </si>
  <si>
    <t>DAVIDSON HIGH LINE LATERAL DITCH CO</t>
  </si>
  <si>
    <t>580</t>
  </si>
  <si>
    <t>2026 Assessments - 186 Shares @ $25 per &amp;$30 fee</t>
  </si>
  <si>
    <t>15149</t>
  </si>
  <si>
    <t>DENALI WATER SOLUTIONS LLC</t>
  </si>
  <si>
    <t>INV1219730</t>
  </si>
  <si>
    <t>2026015</t>
  </si>
  <si>
    <t>WWTP - Cake &amp; Fuel Surcharge</t>
  </si>
  <si>
    <t>6654</t>
  </si>
  <si>
    <t>ENTERPRISE IRRIGATING DITCH CO</t>
  </si>
  <si>
    <t>796</t>
  </si>
  <si>
    <t>2026 Assessments - 5.4436 Shares @ $300 per</t>
  </si>
  <si>
    <t>14369</t>
  </si>
  <si>
    <t>ETG SYSTEMS INC</t>
  </si>
  <si>
    <t>5265425</t>
  </si>
  <si>
    <t>SCIM Integration for Record Syncing</t>
  </si>
  <si>
    <t>15144</t>
  </si>
  <si>
    <t>EXCEL DRIVER SERVICES LLC</t>
  </si>
  <si>
    <t>26017</t>
  </si>
  <si>
    <t>Driver's Class B to A Training - H. Valdez</t>
  </si>
  <si>
    <t>26018</t>
  </si>
  <si>
    <t>Driver's Class Basic Novice Training - J. Levy</t>
  </si>
  <si>
    <t>16123</t>
  </si>
  <si>
    <t>FUSE</t>
  </si>
  <si>
    <t>FLEET UPFITTING SERVICES ELITE, LLC</t>
  </si>
  <si>
    <t>0000122</t>
  </si>
  <si>
    <t>2026001</t>
  </si>
  <si>
    <t>Upfitting for 2025 Ford Explorer - Police Dept.</t>
  </si>
  <si>
    <t>14936</t>
  </si>
  <si>
    <t>GOLDEN AUTOMATION LLC</t>
  </si>
  <si>
    <t>2004-101</t>
  </si>
  <si>
    <t>WWTP Field Service - 1/15/26</t>
  </si>
  <si>
    <t>15523</t>
  </si>
  <si>
    <t>GOLF GURU LLC</t>
  </si>
  <si>
    <t>BRANDON SHUPICK</t>
  </si>
  <si>
    <t>BS012626</t>
  </si>
  <si>
    <t>Golf Lessons - 1/10/26-1/23/26</t>
  </si>
  <si>
    <t>2415</t>
  </si>
  <si>
    <t>HARCROS CHEMICALS INC</t>
  </si>
  <si>
    <t>101026934</t>
  </si>
  <si>
    <t>2026005</t>
  </si>
  <si>
    <t>NWTP - Salt</t>
  </si>
  <si>
    <t>13642</t>
  </si>
  <si>
    <t>HUBER TECHNOLOGY INC</t>
  </si>
  <si>
    <t>CD10030248</t>
  </si>
  <si>
    <t>Cust No. 114276- Brim, Bagging Unit, Rubber Sleeve</t>
  </si>
  <si>
    <t>14774</t>
  </si>
  <si>
    <t>IMPACT DEVELOPMENT FUND</t>
  </si>
  <si>
    <t>2026-017</t>
  </si>
  <si>
    <t>Annual Servicing Fee - 2026</t>
  </si>
  <si>
    <t>15261</t>
  </si>
  <si>
    <t>WESTERN PAPER DISTRIBUTORS</t>
  </si>
  <si>
    <t>5378156</t>
  </si>
  <si>
    <t>Cust ID 244097 - City Services Custodial Supplies</t>
  </si>
  <si>
    <t>5385049</t>
  </si>
  <si>
    <t>Cust ID 244097 - City Hall Breakroom Supplies</t>
  </si>
  <si>
    <t>5385050</t>
  </si>
  <si>
    <t>Cust ID 244097 - City Services Breakroom Supplies</t>
  </si>
  <si>
    <t>13625</t>
  </si>
  <si>
    <t>JOHN ELWAY CHEVROLET</t>
  </si>
  <si>
    <t>302032</t>
  </si>
  <si>
    <t>2026018</t>
  </si>
  <si>
    <t>2025 Chevrolet Blazer EV - Police Department</t>
  </si>
  <si>
    <t>15666</t>
  </si>
  <si>
    <t>KEVIN ERIC ELD</t>
  </si>
  <si>
    <t>EEK010126</t>
  </si>
  <si>
    <t>Historic Preservation Grant - 816 McKinley</t>
  </si>
  <si>
    <t>14233</t>
  </si>
  <si>
    <t>LEADSONLINE LLC</t>
  </si>
  <si>
    <t>423352</t>
  </si>
  <si>
    <t>Agency ID 4504-N1 - Nighthawk 4/1/26-3/31/27</t>
  </si>
  <si>
    <t>423350</t>
  </si>
  <si>
    <t>Agency ID 4504 - Total Track System 4/1/26-3/31/27</t>
  </si>
  <si>
    <t>16100</t>
  </si>
  <si>
    <t>LL JOHNSON DISTRIBUTING CO.</t>
  </si>
  <si>
    <t>LLJMWT, LLC</t>
  </si>
  <si>
    <t>1952460-02</t>
  </si>
  <si>
    <t>Keys for Workman Carts</t>
  </si>
  <si>
    <t>8059</t>
  </si>
  <si>
    <t>LOUISVILLE DOLPHINS SWIM TEAM</t>
  </si>
  <si>
    <t>1197</t>
  </si>
  <si>
    <t>Stroke Clinics - January 2026</t>
  </si>
  <si>
    <t>6939</t>
  </si>
  <si>
    <t>MCCANDLESS TRUCK CENTER LLC</t>
  </si>
  <si>
    <t>V101003258</t>
  </si>
  <si>
    <t>2025133</t>
  </si>
  <si>
    <t>2025 Snowplow Truck</t>
  </si>
  <si>
    <t>15068</t>
  </si>
  <si>
    <t>MODERN DAVINCI LLC</t>
  </si>
  <si>
    <t>INV-1560</t>
  </si>
  <si>
    <t>""Leading Difficult Conversations"" Training- 2/3/</t>
  </si>
  <si>
    <t>INV-1559</t>
  </si>
  <si>
    <t>DiSC Training for Open Space - 1/21/26</t>
  </si>
  <si>
    <t>10874</t>
  </si>
  <si>
    <t>MORRELL PRINTING SOLUTIONS</t>
  </si>
  <si>
    <t>289904</t>
  </si>
  <si>
    <t>B. Cummings Business Cards</t>
  </si>
  <si>
    <t>12853</t>
  </si>
  <si>
    <t>NEOGOV</t>
  </si>
  <si>
    <t>GOVERNMENTJOBS.COM INC</t>
  </si>
  <si>
    <t>INV-129975</t>
  </si>
  <si>
    <t>Background Check Integration - 3/31/25-3/30/26</t>
  </si>
  <si>
    <t>99999</t>
  </si>
  <si>
    <t>ONE TIME PAY VENDOR</t>
  </si>
  <si>
    <t>VA021026</t>
  </si>
  <si>
    <t>Louisville Rec Center Refund</t>
  </si>
  <si>
    <t>MS020926</t>
  </si>
  <si>
    <t>00035612</t>
  </si>
  <si>
    <t>Marshall Fire Use Tax Credit</t>
  </si>
  <si>
    <t>HYDRANT461393-2026</t>
  </si>
  <si>
    <t>Hydrant Meter Rental - Partial Deposit Refund</t>
  </si>
  <si>
    <t>15970</t>
  </si>
  <si>
    <t>PARK PLACE TECHNOLOGIES, LLC</t>
  </si>
  <si>
    <t>PPT HOLDINGS I, LLC</t>
  </si>
  <si>
    <t>PUSA10090203627</t>
  </si>
  <si>
    <t>2026034</t>
  </si>
  <si>
    <t>PowerEdge Renewal - 2/20/26-2/19/27</t>
  </si>
  <si>
    <t>16029</t>
  </si>
  <si>
    <t>PIONEER DEVELOPMENT COMPANY</t>
  </si>
  <si>
    <t>PIONEER DEVELOPMENT COMPANY LLC</t>
  </si>
  <si>
    <t>1346</t>
  </si>
  <si>
    <t>Grain Elevator Feasibility Analysis - Final</t>
  </si>
  <si>
    <t>14728</t>
  </si>
  <si>
    <t>PORTER LEE CORPORATION</t>
  </si>
  <si>
    <t>32978</t>
  </si>
  <si>
    <t>BEAST Evidence System Support - 3/2026-2/2027</t>
  </si>
  <si>
    <t>15748</t>
  </si>
  <si>
    <t>PRECISION DATA &amp; FIBER</t>
  </si>
  <si>
    <t>MATTHEW GAGE</t>
  </si>
  <si>
    <t>3103</t>
  </si>
  <si>
    <t>Category 6 Data Cable for Library</t>
  </si>
  <si>
    <t>3130</t>
  </si>
  <si>
    <t>Network Cables for Conference TVs at City Hall</t>
  </si>
  <si>
    <t>3131</t>
  </si>
  <si>
    <t>New Network Cables at Police Department</t>
  </si>
  <si>
    <t>15554</t>
  </si>
  <si>
    <t>PURELINE TREATMENT SYSTEMS, LLC</t>
  </si>
  <si>
    <t>1025011-IN</t>
  </si>
  <si>
    <t>Cust No. 00-CTL010 - WTP Supplies</t>
  </si>
  <si>
    <t>14844</t>
  </si>
  <si>
    <t>REPUBLIC SERVICES INC #535</t>
  </si>
  <si>
    <t>535-006657539</t>
  </si>
  <si>
    <t>Acct #3-0535-9535390 - Waste Removal Jan 2026</t>
  </si>
  <si>
    <t>15594</t>
  </si>
  <si>
    <t>SIMPLER SYSTEMS, INC</t>
  </si>
  <si>
    <t>3229</t>
  </si>
  <si>
    <t>2026037</t>
  </si>
  <si>
    <t>Simpler Reporting Annual License - 2026</t>
  </si>
  <si>
    <t>14612</t>
  </si>
  <si>
    <t>SOME LIKE IT GREEN, LLC</t>
  </si>
  <si>
    <t>12259</t>
  </si>
  <si>
    <t>Monthly Plant Service - February 2026</t>
  </si>
  <si>
    <t>4365</t>
  </si>
  <si>
    <t>SOUTH BOULDER &amp; COAL CREEK IRRIGATING DITCH CO</t>
  </si>
  <si>
    <t>2025 12 11</t>
  </si>
  <si>
    <t>Assessment - 30-31/40 Shares @ $80 per</t>
  </si>
  <si>
    <t>7595</t>
  </si>
  <si>
    <t>SOUTH BOULDER &amp; COAL CREEK 1ST EXT DITCH CO</t>
  </si>
  <si>
    <t>Assessments - 16-31/40 Shares @ $80 per</t>
  </si>
  <si>
    <t>14550</t>
  </si>
  <si>
    <t>TAYLOR MADE GOLF COMPANY INC</t>
  </si>
  <si>
    <t>38857987</t>
  </si>
  <si>
    <t>2026021</t>
  </si>
  <si>
    <t>Acct No. 632413 - Resale Merchandise</t>
  </si>
  <si>
    <t>7917</t>
  </si>
  <si>
    <t>THE AQUEOUS SOLUTION INC</t>
  </si>
  <si>
    <t>INV/2026/00208</t>
  </si>
  <si>
    <t>Acid Magic, Taylor Reagents</t>
  </si>
  <si>
    <t>6644</t>
  </si>
  <si>
    <t>THE EAST BOULDER DITCH COMPANY</t>
  </si>
  <si>
    <t>758</t>
  </si>
  <si>
    <t>2026 Assessments - .3125 Shares @ $450 ($300 min)</t>
  </si>
  <si>
    <t>15372</t>
  </si>
  <si>
    <t>THE TORO COMPANY</t>
  </si>
  <si>
    <t>412870947</t>
  </si>
  <si>
    <t>MyTurf Subscription - 4/5/26-4/5/27</t>
  </si>
  <si>
    <t>15560</t>
  </si>
  <si>
    <t>USABLUEBOOK</t>
  </si>
  <si>
    <t>HD SUPPLY, INC.</t>
  </si>
  <si>
    <t>INV00954788</t>
  </si>
  <si>
    <t>Cust No. 69261 - Hach Hardness Chemkey Reagents</t>
  </si>
  <si>
    <t>INV00940063</t>
  </si>
  <si>
    <t>WTP - Low Foaming Acid Cleaner</t>
  </si>
  <si>
    <t>INV00920658</t>
  </si>
  <si>
    <t>WTP - Hach Total Alkalinity Chemkey</t>
  </si>
  <si>
    <t>INV00920343</t>
  </si>
  <si>
    <t>WTP - Ammonia Tests, Aluminum</t>
  </si>
  <si>
    <t>14792</t>
  </si>
  <si>
    <t>VEOLIA WATER TECHNOLOGIES TREATMENT SOLUTIONS USA</t>
  </si>
  <si>
    <t>903645708</t>
  </si>
  <si>
    <t>Data Cable Assembly ""B"" &amp; HO Systems 70ft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</si>
</sst>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C7BE4C-7D2C-47BF-8571-4860632DC589}" name="Table1" displayName="Table1" ref="A1:I78" totalsRowCount="1" headerRowDxfId="12" dataDxfId="13">
  <autoFilter ref="A1:I77" xr:uid="{53C7BE4C-7D2C-47BF-8571-4860632DC589}"/>
  <tableColumns count="9">
    <tableColumn id="1" xr3:uid="{68782B8F-4829-4FE8-9277-458B23BE2767}" name="VENDOR" dataDxfId="19" totalsRowDxfId="8"/>
    <tableColumn id="2" xr3:uid="{4C018ADD-3E1B-4942-AEFC-9D32663E591A}" name="NAME" dataDxfId="18" totalsRowDxfId="7"/>
    <tableColumn id="3" xr3:uid="{2C292DB3-7374-47B8-8689-E997C8852686}" name="DBA" dataDxfId="17" totalsRowDxfId="6"/>
    <tableColumn id="4" xr3:uid="{057412C8-48F9-4D72-A89C-0869AED23C55}" name="INVOICE" dataDxfId="16" totalsRowDxfId="5"/>
    <tableColumn id="5" xr3:uid="{902AD2A9-9F75-4254-A7A7-D2C041205037}" name="P.O." dataDxfId="11" totalsRowDxfId="4"/>
    <tableColumn id="6" xr3:uid="{E0E2D04C-D75F-4DC4-A278-AFC2505ECE35}" name="INV DATE" dataDxfId="9" totalsRowDxfId="3"/>
    <tableColumn id="7" xr3:uid="{AEA56566-4429-407C-A563-551D46ECC0E5}" name="WARRANT   " dataDxfId="10" totalsRowDxfId="2"/>
    <tableColumn id="8" xr3:uid="{D0FDF3CB-F860-49FA-B106-407F91B41720}" name="INVOICE NET" totalsRowFunction="sum" dataDxfId="15" totalsRowDxfId="0"/>
    <tableColumn id="9" xr3:uid="{BC48FE30-8D1C-4E3D-B49E-CB80B2F3C83B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4033C-474A-4F45-82B3-086DD1BBF723}">
  <dimension ref="A1:I78"/>
  <sheetViews>
    <sheetView tabSelected="1" topLeftCell="A46" workbookViewId="0">
      <selection activeCell="B95" sqref="B95"/>
    </sheetView>
  </sheetViews>
  <sheetFormatPr defaultRowHeight="12.75" x14ac:dyDescent="0.2"/>
  <cols>
    <col min="1" max="1" width="9.85546875" style="2" customWidth="1"/>
    <col min="2" max="2" width="46.7109375" style="2" customWidth="1"/>
    <col min="3" max="3" width="30.85546875" style="2" customWidth="1"/>
    <col min="4" max="4" width="19" style="2" customWidth="1"/>
    <col min="5" max="5" width="8.28515625" style="2" customWidth="1"/>
    <col min="6" max="6" width="10.42578125" style="5" customWidth="1"/>
    <col min="7" max="7" width="12.5703125" style="2" customWidth="1"/>
    <col min="8" max="8" width="13" style="3" customWidth="1"/>
    <col min="9" max="9" width="42.8554687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46052</v>
      </c>
      <c r="G2" s="2" t="s">
        <v>14</v>
      </c>
      <c r="H2" s="3">
        <v>4584.04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11</v>
      </c>
      <c r="D3" s="2" t="s">
        <v>18</v>
      </c>
      <c r="E3" s="2" t="s">
        <v>11</v>
      </c>
      <c r="F3" s="5">
        <v>46057</v>
      </c>
      <c r="G3" s="2" t="s">
        <v>14</v>
      </c>
      <c r="H3" s="3">
        <v>9912.99</v>
      </c>
      <c r="I3" s="2" t="s">
        <v>19</v>
      </c>
    </row>
    <row r="4" spans="1:9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11</v>
      </c>
      <c r="F4" s="5">
        <v>46054</v>
      </c>
      <c r="G4" s="2" t="s">
        <v>14</v>
      </c>
      <c r="H4" s="3">
        <v>256.8</v>
      </c>
      <c r="I4" s="2" t="s">
        <v>24</v>
      </c>
    </row>
    <row r="5" spans="1:9" x14ac:dyDescent="0.2">
      <c r="A5" s="2" t="s">
        <v>25</v>
      </c>
      <c r="B5" s="2" t="s">
        <v>26</v>
      </c>
      <c r="C5" s="2" t="s">
        <v>11</v>
      </c>
      <c r="D5" s="2" t="s">
        <v>27</v>
      </c>
      <c r="E5" s="2" t="s">
        <v>11</v>
      </c>
      <c r="F5" s="5">
        <v>46024</v>
      </c>
      <c r="G5" s="2" t="s">
        <v>14</v>
      </c>
      <c r="H5" s="3">
        <v>1500</v>
      </c>
      <c r="I5" s="2" t="s">
        <v>28</v>
      </c>
    </row>
    <row r="6" spans="1:9" x14ac:dyDescent="0.2">
      <c r="A6" s="2" t="s">
        <v>29</v>
      </c>
      <c r="B6" s="2" t="s">
        <v>30</v>
      </c>
      <c r="C6" s="2" t="s">
        <v>11</v>
      </c>
      <c r="D6" s="2" t="s">
        <v>31</v>
      </c>
      <c r="E6" s="2" t="s">
        <v>11</v>
      </c>
      <c r="F6" s="5">
        <v>46054</v>
      </c>
      <c r="G6" s="2" t="s">
        <v>14</v>
      </c>
      <c r="H6" s="3">
        <v>2995</v>
      </c>
      <c r="I6" s="2" t="s">
        <v>32</v>
      </c>
    </row>
    <row r="7" spans="1:9" x14ac:dyDescent="0.2">
      <c r="A7" s="2" t="s">
        <v>33</v>
      </c>
      <c r="B7" s="2" t="s">
        <v>34</v>
      </c>
      <c r="C7" s="2" t="s">
        <v>11</v>
      </c>
      <c r="D7" s="2" t="s">
        <v>35</v>
      </c>
      <c r="E7" s="2" t="s">
        <v>11</v>
      </c>
      <c r="F7" s="5">
        <v>46053</v>
      </c>
      <c r="G7" s="2" t="s">
        <v>14</v>
      </c>
      <c r="H7" s="3">
        <v>25767.27</v>
      </c>
      <c r="I7" s="2" t="s">
        <v>36</v>
      </c>
    </row>
    <row r="8" spans="1:9" x14ac:dyDescent="0.2">
      <c r="A8" s="2" t="s">
        <v>33</v>
      </c>
      <c r="B8" s="2" t="s">
        <v>34</v>
      </c>
      <c r="C8" s="2" t="s">
        <v>11</v>
      </c>
      <c r="D8" s="2" t="s">
        <v>37</v>
      </c>
      <c r="E8" s="2" t="s">
        <v>11</v>
      </c>
      <c r="F8" s="5">
        <v>46062</v>
      </c>
      <c r="G8" s="2" t="s">
        <v>14</v>
      </c>
      <c r="H8" s="3">
        <v>22786.05</v>
      </c>
      <c r="I8" s="2" t="s">
        <v>38</v>
      </c>
    </row>
    <row r="9" spans="1:9" x14ac:dyDescent="0.2">
      <c r="A9" s="2" t="s">
        <v>39</v>
      </c>
      <c r="B9" s="2" t="s">
        <v>40</v>
      </c>
      <c r="C9" s="2" t="s">
        <v>11</v>
      </c>
      <c r="D9" s="2" t="s">
        <v>41</v>
      </c>
      <c r="E9" s="2" t="s">
        <v>42</v>
      </c>
      <c r="F9" s="5">
        <v>45994</v>
      </c>
      <c r="G9" s="2" t="s">
        <v>14</v>
      </c>
      <c r="H9" s="3">
        <v>30</v>
      </c>
      <c r="I9" s="2" t="s">
        <v>43</v>
      </c>
    </row>
    <row r="10" spans="1:9" x14ac:dyDescent="0.2">
      <c r="A10" s="2" t="s">
        <v>39</v>
      </c>
      <c r="B10" s="2" t="s">
        <v>40</v>
      </c>
      <c r="C10" s="2" t="s">
        <v>11</v>
      </c>
      <c r="D10" s="2" t="s">
        <v>44</v>
      </c>
      <c r="E10" s="2" t="s">
        <v>42</v>
      </c>
      <c r="F10" s="5">
        <v>45994</v>
      </c>
      <c r="G10" s="2" t="s">
        <v>14</v>
      </c>
      <c r="H10" s="3">
        <v>30</v>
      </c>
      <c r="I10" s="2" t="s">
        <v>43</v>
      </c>
    </row>
    <row r="11" spans="1:9" x14ac:dyDescent="0.2">
      <c r="A11" s="2" t="s">
        <v>39</v>
      </c>
      <c r="B11" s="2" t="s">
        <v>40</v>
      </c>
      <c r="C11" s="2" t="s">
        <v>11</v>
      </c>
      <c r="D11" s="2" t="s">
        <v>45</v>
      </c>
      <c r="E11" s="2" t="s">
        <v>42</v>
      </c>
      <c r="F11" s="5">
        <v>46035</v>
      </c>
      <c r="G11" s="2" t="s">
        <v>14</v>
      </c>
      <c r="H11" s="3">
        <v>278.39999999999998</v>
      </c>
      <c r="I11" s="2" t="s">
        <v>43</v>
      </c>
    </row>
    <row r="12" spans="1:9" x14ac:dyDescent="0.2">
      <c r="A12" s="2" t="s">
        <v>39</v>
      </c>
      <c r="B12" s="2" t="s">
        <v>40</v>
      </c>
      <c r="C12" s="2" t="s">
        <v>11</v>
      </c>
      <c r="D12" s="2" t="s">
        <v>46</v>
      </c>
      <c r="E12" s="2" t="s">
        <v>42</v>
      </c>
      <c r="F12" s="5">
        <v>46053</v>
      </c>
      <c r="G12" s="2" t="s">
        <v>14</v>
      </c>
      <c r="H12" s="3">
        <v>4662.03</v>
      </c>
      <c r="I12" s="2" t="s">
        <v>43</v>
      </c>
    </row>
    <row r="13" spans="1:9" x14ac:dyDescent="0.2">
      <c r="A13" s="2" t="s">
        <v>39</v>
      </c>
      <c r="B13" s="2" t="s">
        <v>40</v>
      </c>
      <c r="C13" s="2" t="s">
        <v>11</v>
      </c>
      <c r="D13" s="2" t="s">
        <v>47</v>
      </c>
      <c r="E13" s="2" t="s">
        <v>42</v>
      </c>
      <c r="F13" s="5">
        <v>46055</v>
      </c>
      <c r="G13" s="2" t="s">
        <v>14</v>
      </c>
      <c r="H13" s="3">
        <v>268.5</v>
      </c>
      <c r="I13" s="2" t="s">
        <v>43</v>
      </c>
    </row>
    <row r="14" spans="1:9" x14ac:dyDescent="0.2">
      <c r="A14" s="2" t="s">
        <v>48</v>
      </c>
      <c r="B14" s="2" t="s">
        <v>49</v>
      </c>
      <c r="C14" s="2" t="s">
        <v>11</v>
      </c>
      <c r="D14" s="2" t="s">
        <v>50</v>
      </c>
      <c r="E14" s="2" t="s">
        <v>11</v>
      </c>
      <c r="F14" s="5">
        <v>46064</v>
      </c>
      <c r="G14" s="2" t="s">
        <v>14</v>
      </c>
      <c r="H14" s="3">
        <v>2500</v>
      </c>
      <c r="I14" s="2" t="s">
        <v>51</v>
      </c>
    </row>
    <row r="15" spans="1:9" x14ac:dyDescent="0.2">
      <c r="A15" s="2" t="s">
        <v>52</v>
      </c>
      <c r="B15" s="2" t="s">
        <v>53</v>
      </c>
      <c r="C15" s="2" t="s">
        <v>54</v>
      </c>
      <c r="D15" s="2" t="s">
        <v>55</v>
      </c>
      <c r="E15" s="2" t="s">
        <v>11</v>
      </c>
      <c r="F15" s="5">
        <v>46056</v>
      </c>
      <c r="G15" s="2" t="s">
        <v>14</v>
      </c>
      <c r="H15" s="3">
        <v>5500</v>
      </c>
      <c r="I15" s="2" t="s">
        <v>56</v>
      </c>
    </row>
    <row r="16" spans="1:9" x14ac:dyDescent="0.2">
      <c r="A16" s="2" t="s">
        <v>57</v>
      </c>
      <c r="B16" s="2" t="s">
        <v>58</v>
      </c>
      <c r="C16" s="2" t="s">
        <v>11</v>
      </c>
      <c r="D16" s="2" t="s">
        <v>59</v>
      </c>
      <c r="E16" s="2" t="s">
        <v>11</v>
      </c>
      <c r="F16" s="5">
        <v>46053</v>
      </c>
      <c r="G16" s="2" t="s">
        <v>14</v>
      </c>
      <c r="H16" s="3">
        <v>2538.6999999999998</v>
      </c>
      <c r="I16" s="2" t="s">
        <v>60</v>
      </c>
    </row>
    <row r="17" spans="1:9" x14ac:dyDescent="0.2">
      <c r="A17" s="2" t="s">
        <v>57</v>
      </c>
      <c r="B17" s="2" t="s">
        <v>58</v>
      </c>
      <c r="C17" s="2" t="s">
        <v>11</v>
      </c>
      <c r="D17" s="2" t="s">
        <v>61</v>
      </c>
      <c r="E17" s="2" t="s">
        <v>11</v>
      </c>
      <c r="F17" s="5">
        <v>46053</v>
      </c>
      <c r="G17" s="2" t="s">
        <v>14</v>
      </c>
      <c r="H17" s="3">
        <v>350</v>
      </c>
      <c r="I17" s="2" t="s">
        <v>62</v>
      </c>
    </row>
    <row r="18" spans="1:9" x14ac:dyDescent="0.2">
      <c r="A18" s="2" t="s">
        <v>63</v>
      </c>
      <c r="B18" s="2" t="s">
        <v>64</v>
      </c>
      <c r="C18" s="2" t="s">
        <v>11</v>
      </c>
      <c r="D18" s="2" t="s">
        <v>65</v>
      </c>
      <c r="E18" s="2" t="s">
        <v>11</v>
      </c>
      <c r="F18" s="5">
        <v>46027</v>
      </c>
      <c r="G18" s="2" t="s">
        <v>14</v>
      </c>
      <c r="H18" s="3">
        <v>264.31</v>
      </c>
      <c r="I18" s="2" t="s">
        <v>66</v>
      </c>
    </row>
    <row r="19" spans="1:9" x14ac:dyDescent="0.2">
      <c r="A19" s="2" t="s">
        <v>63</v>
      </c>
      <c r="B19" s="2" t="s">
        <v>64</v>
      </c>
      <c r="C19" s="2" t="s">
        <v>11</v>
      </c>
      <c r="D19" s="2" t="s">
        <v>67</v>
      </c>
      <c r="E19" s="2" t="s">
        <v>11</v>
      </c>
      <c r="F19" s="5">
        <v>46034</v>
      </c>
      <c r="G19" s="2" t="s">
        <v>14</v>
      </c>
      <c r="H19" s="3">
        <v>332.63</v>
      </c>
      <c r="I19" s="2" t="s">
        <v>66</v>
      </c>
    </row>
    <row r="20" spans="1:9" x14ac:dyDescent="0.2">
      <c r="A20" s="2" t="s">
        <v>63</v>
      </c>
      <c r="B20" s="2" t="s">
        <v>64</v>
      </c>
      <c r="C20" s="2" t="s">
        <v>11</v>
      </c>
      <c r="D20" s="2" t="s">
        <v>68</v>
      </c>
      <c r="E20" s="2" t="s">
        <v>11</v>
      </c>
      <c r="F20" s="5">
        <v>46042</v>
      </c>
      <c r="G20" s="2" t="s">
        <v>14</v>
      </c>
      <c r="H20" s="3">
        <v>264.31</v>
      </c>
      <c r="I20" s="2" t="s">
        <v>66</v>
      </c>
    </row>
    <row r="21" spans="1:9" x14ac:dyDescent="0.2">
      <c r="A21" s="2" t="s">
        <v>63</v>
      </c>
      <c r="B21" s="2" t="s">
        <v>64</v>
      </c>
      <c r="C21" s="2" t="s">
        <v>11</v>
      </c>
      <c r="D21" s="2" t="s">
        <v>69</v>
      </c>
      <c r="E21" s="2" t="s">
        <v>11</v>
      </c>
      <c r="F21" s="5">
        <v>46048</v>
      </c>
      <c r="G21" s="2" t="s">
        <v>14</v>
      </c>
      <c r="H21" s="3">
        <v>264.31</v>
      </c>
      <c r="I21" s="2" t="s">
        <v>66</v>
      </c>
    </row>
    <row r="22" spans="1:9" x14ac:dyDescent="0.2">
      <c r="A22" s="2" t="s">
        <v>63</v>
      </c>
      <c r="B22" s="2" t="s">
        <v>64</v>
      </c>
      <c r="C22" s="2" t="s">
        <v>11</v>
      </c>
      <c r="D22" s="2" t="s">
        <v>70</v>
      </c>
      <c r="E22" s="2" t="s">
        <v>11</v>
      </c>
      <c r="F22" s="5">
        <v>46055</v>
      </c>
      <c r="G22" s="2" t="s">
        <v>14</v>
      </c>
      <c r="H22" s="3">
        <v>235.97</v>
      </c>
      <c r="I22" s="2" t="s">
        <v>66</v>
      </c>
    </row>
    <row r="23" spans="1:9" x14ac:dyDescent="0.2">
      <c r="A23" s="2" t="s">
        <v>71</v>
      </c>
      <c r="B23" s="2" t="s">
        <v>72</v>
      </c>
      <c r="C23" s="2" t="s">
        <v>73</v>
      </c>
      <c r="D23" s="2" t="s">
        <v>74</v>
      </c>
      <c r="E23" s="2" t="s">
        <v>11</v>
      </c>
      <c r="F23" s="5">
        <v>46051</v>
      </c>
      <c r="G23" s="2" t="s">
        <v>14</v>
      </c>
      <c r="H23" s="3">
        <v>289.8</v>
      </c>
      <c r="I23" s="2" t="s">
        <v>75</v>
      </c>
    </row>
    <row r="24" spans="1:9" x14ac:dyDescent="0.2">
      <c r="A24" s="2" t="s">
        <v>71</v>
      </c>
      <c r="B24" s="2" t="s">
        <v>72</v>
      </c>
      <c r="C24" s="2" t="s">
        <v>73</v>
      </c>
      <c r="D24" s="2" t="s">
        <v>76</v>
      </c>
      <c r="E24" s="2" t="s">
        <v>11</v>
      </c>
      <c r="F24" s="5">
        <v>46052</v>
      </c>
      <c r="G24" s="2" t="s">
        <v>14</v>
      </c>
      <c r="H24" s="3">
        <v>750.1</v>
      </c>
      <c r="I24" s="2" t="s">
        <v>77</v>
      </c>
    </row>
    <row r="25" spans="1:9" x14ac:dyDescent="0.2">
      <c r="A25" s="2" t="s">
        <v>71</v>
      </c>
      <c r="B25" s="2" t="s">
        <v>72</v>
      </c>
      <c r="C25" s="2" t="s">
        <v>73</v>
      </c>
      <c r="D25" s="2" t="s">
        <v>78</v>
      </c>
      <c r="E25" s="2" t="s">
        <v>11</v>
      </c>
      <c r="F25" s="5">
        <v>46057</v>
      </c>
      <c r="G25" s="2" t="s">
        <v>14</v>
      </c>
      <c r="H25" s="3">
        <v>620</v>
      </c>
      <c r="I25" s="2" t="s">
        <v>79</v>
      </c>
    </row>
    <row r="26" spans="1:9" x14ac:dyDescent="0.2">
      <c r="A26" s="2" t="s">
        <v>80</v>
      </c>
      <c r="B26" s="2" t="s">
        <v>81</v>
      </c>
      <c r="C26" s="2" t="s">
        <v>11</v>
      </c>
      <c r="D26" s="2" t="s">
        <v>82</v>
      </c>
      <c r="E26" s="2" t="s">
        <v>11</v>
      </c>
      <c r="F26" s="5">
        <v>45995</v>
      </c>
      <c r="G26" s="2" t="s">
        <v>14</v>
      </c>
      <c r="H26" s="3">
        <v>1100</v>
      </c>
      <c r="I26" s="2" t="s">
        <v>83</v>
      </c>
    </row>
    <row r="27" spans="1:9" x14ac:dyDescent="0.2">
      <c r="A27" s="2" t="s">
        <v>84</v>
      </c>
      <c r="B27" s="2" t="s">
        <v>85</v>
      </c>
      <c r="C27" s="2" t="s">
        <v>11</v>
      </c>
      <c r="D27" s="2" t="s">
        <v>86</v>
      </c>
      <c r="E27" s="2" t="s">
        <v>11</v>
      </c>
      <c r="F27" s="5">
        <v>46054</v>
      </c>
      <c r="G27" s="2" t="s">
        <v>14</v>
      </c>
      <c r="H27" s="3">
        <v>4680</v>
      </c>
      <c r="I27" s="2" t="s">
        <v>87</v>
      </c>
    </row>
    <row r="28" spans="1:9" x14ac:dyDescent="0.2">
      <c r="A28" s="2" t="s">
        <v>88</v>
      </c>
      <c r="B28" s="2" t="s">
        <v>89</v>
      </c>
      <c r="C28" s="2" t="s">
        <v>11</v>
      </c>
      <c r="D28" s="2" t="s">
        <v>90</v>
      </c>
      <c r="E28" s="2" t="s">
        <v>91</v>
      </c>
      <c r="F28" s="5">
        <v>46057</v>
      </c>
      <c r="G28" s="2" t="s">
        <v>14</v>
      </c>
      <c r="H28" s="3">
        <v>2919.16</v>
      </c>
      <c r="I28" s="2" t="s">
        <v>92</v>
      </c>
    </row>
    <row r="29" spans="1:9" x14ac:dyDescent="0.2">
      <c r="A29" s="2" t="s">
        <v>93</v>
      </c>
      <c r="B29" s="2" t="s">
        <v>94</v>
      </c>
      <c r="C29" s="2" t="s">
        <v>11</v>
      </c>
      <c r="D29" s="2" t="s">
        <v>95</v>
      </c>
      <c r="E29" s="2" t="s">
        <v>11</v>
      </c>
      <c r="F29" s="5">
        <v>46054</v>
      </c>
      <c r="G29" s="2" t="s">
        <v>14</v>
      </c>
      <c r="H29" s="3">
        <v>1633.08</v>
      </c>
      <c r="I29" s="2" t="s">
        <v>96</v>
      </c>
    </row>
    <row r="30" spans="1:9" x14ac:dyDescent="0.2">
      <c r="A30" s="2" t="s">
        <v>97</v>
      </c>
      <c r="B30" s="2" t="s">
        <v>98</v>
      </c>
      <c r="C30" s="2" t="s">
        <v>11</v>
      </c>
      <c r="D30" s="2" t="s">
        <v>99</v>
      </c>
      <c r="E30" s="2" t="s">
        <v>11</v>
      </c>
      <c r="F30" s="5">
        <v>46062</v>
      </c>
      <c r="G30" s="2" t="s">
        <v>14</v>
      </c>
      <c r="H30" s="3">
        <v>150</v>
      </c>
      <c r="I30" s="2" t="s">
        <v>100</v>
      </c>
    </row>
    <row r="31" spans="1:9" x14ac:dyDescent="0.2">
      <c r="A31" s="2" t="s">
        <v>101</v>
      </c>
      <c r="B31" s="2" t="s">
        <v>102</v>
      </c>
      <c r="C31" s="2" t="s">
        <v>11</v>
      </c>
      <c r="D31" s="2" t="s">
        <v>103</v>
      </c>
      <c r="E31" s="2" t="s">
        <v>11</v>
      </c>
      <c r="F31" s="5">
        <v>46062</v>
      </c>
      <c r="G31" s="2" t="s">
        <v>14</v>
      </c>
      <c r="H31" s="3">
        <v>3500</v>
      </c>
      <c r="I31" s="2" t="s">
        <v>104</v>
      </c>
    </row>
    <row r="32" spans="1:9" x14ac:dyDescent="0.2">
      <c r="A32" s="2" t="s">
        <v>101</v>
      </c>
      <c r="B32" s="2" t="s">
        <v>102</v>
      </c>
      <c r="C32" s="2" t="s">
        <v>11</v>
      </c>
      <c r="D32" s="2" t="s">
        <v>105</v>
      </c>
      <c r="E32" s="2" t="s">
        <v>11</v>
      </c>
      <c r="F32" s="5">
        <v>46062</v>
      </c>
      <c r="G32" s="2" t="s">
        <v>14</v>
      </c>
      <c r="H32" s="3">
        <v>5600</v>
      </c>
      <c r="I32" s="2" t="s">
        <v>106</v>
      </c>
    </row>
    <row r="33" spans="1:9" x14ac:dyDescent="0.2">
      <c r="A33" s="2" t="s">
        <v>107</v>
      </c>
      <c r="B33" s="2" t="s">
        <v>108</v>
      </c>
      <c r="C33" s="2" t="s">
        <v>109</v>
      </c>
      <c r="D33" s="2" t="s">
        <v>110</v>
      </c>
      <c r="E33" s="2" t="s">
        <v>111</v>
      </c>
      <c r="F33" s="5">
        <v>46064</v>
      </c>
      <c r="G33" s="2" t="s">
        <v>14</v>
      </c>
      <c r="H33" s="3">
        <v>13239.28</v>
      </c>
      <c r="I33" s="2" t="s">
        <v>112</v>
      </c>
    </row>
    <row r="34" spans="1:9" x14ac:dyDescent="0.2">
      <c r="A34" s="2" t="s">
        <v>113</v>
      </c>
      <c r="B34" s="2" t="s">
        <v>114</v>
      </c>
      <c r="C34" s="2" t="s">
        <v>11</v>
      </c>
      <c r="D34" s="2" t="s">
        <v>115</v>
      </c>
      <c r="E34" s="2" t="s">
        <v>11</v>
      </c>
      <c r="F34" s="5">
        <v>46051</v>
      </c>
      <c r="G34" s="2" t="s">
        <v>14</v>
      </c>
      <c r="H34" s="3">
        <v>370</v>
      </c>
      <c r="I34" s="2" t="s">
        <v>116</v>
      </c>
    </row>
    <row r="35" spans="1:9" x14ac:dyDescent="0.2">
      <c r="A35" s="2" t="s">
        <v>117</v>
      </c>
      <c r="B35" s="2" t="s">
        <v>118</v>
      </c>
      <c r="C35" s="2" t="s">
        <v>119</v>
      </c>
      <c r="D35" s="2" t="s">
        <v>120</v>
      </c>
      <c r="E35" s="2" t="s">
        <v>11</v>
      </c>
      <c r="F35" s="5">
        <v>46048</v>
      </c>
      <c r="G35" s="2" t="s">
        <v>14</v>
      </c>
      <c r="H35" s="3">
        <v>84</v>
      </c>
      <c r="I35" s="2" t="s">
        <v>121</v>
      </c>
    </row>
    <row r="36" spans="1:9" x14ac:dyDescent="0.2">
      <c r="A36" s="2" t="s">
        <v>122</v>
      </c>
      <c r="B36" s="2" t="s">
        <v>123</v>
      </c>
      <c r="C36" s="2" t="s">
        <v>11</v>
      </c>
      <c r="D36" s="2" t="s">
        <v>124</v>
      </c>
      <c r="E36" s="2" t="s">
        <v>125</v>
      </c>
      <c r="F36" s="5">
        <v>46055</v>
      </c>
      <c r="G36" s="2" t="s">
        <v>14</v>
      </c>
      <c r="H36" s="3">
        <v>1824</v>
      </c>
      <c r="I36" s="2" t="s">
        <v>126</v>
      </c>
    </row>
    <row r="37" spans="1:9" x14ac:dyDescent="0.2">
      <c r="A37" s="2" t="s">
        <v>127</v>
      </c>
      <c r="B37" s="2" t="s">
        <v>128</v>
      </c>
      <c r="C37" s="2" t="s">
        <v>11</v>
      </c>
      <c r="D37" s="2" t="s">
        <v>129</v>
      </c>
      <c r="E37" s="2" t="s">
        <v>11</v>
      </c>
      <c r="F37" s="5">
        <v>46056</v>
      </c>
      <c r="G37" s="2" t="s">
        <v>14</v>
      </c>
      <c r="H37" s="3">
        <v>407.88</v>
      </c>
      <c r="I37" s="2" t="s">
        <v>130</v>
      </c>
    </row>
    <row r="38" spans="1:9" x14ac:dyDescent="0.2">
      <c r="A38" s="2" t="s">
        <v>131</v>
      </c>
      <c r="B38" s="2" t="s">
        <v>132</v>
      </c>
      <c r="C38" s="2" t="s">
        <v>11</v>
      </c>
      <c r="D38" s="2" t="s">
        <v>133</v>
      </c>
      <c r="E38" s="2" t="s">
        <v>11</v>
      </c>
      <c r="F38" s="5">
        <v>46043</v>
      </c>
      <c r="G38" s="2" t="s">
        <v>14</v>
      </c>
      <c r="H38" s="3">
        <v>1000</v>
      </c>
      <c r="I38" s="2" t="s">
        <v>134</v>
      </c>
    </row>
    <row r="39" spans="1:9" x14ac:dyDescent="0.2">
      <c r="A39" s="2" t="s">
        <v>135</v>
      </c>
      <c r="B39" s="2" t="s">
        <v>136</v>
      </c>
      <c r="C39" s="2" t="s">
        <v>11</v>
      </c>
      <c r="D39" s="2" t="s">
        <v>137</v>
      </c>
      <c r="E39" s="2" t="s">
        <v>11</v>
      </c>
      <c r="F39" s="5">
        <v>46051</v>
      </c>
      <c r="G39" s="2" t="s">
        <v>14</v>
      </c>
      <c r="H39" s="3">
        <v>55.9</v>
      </c>
      <c r="I39" s="2" t="s">
        <v>138</v>
      </c>
    </row>
    <row r="40" spans="1:9" x14ac:dyDescent="0.2">
      <c r="A40" s="2" t="s">
        <v>135</v>
      </c>
      <c r="B40" s="2" t="s">
        <v>136</v>
      </c>
      <c r="C40" s="2" t="s">
        <v>11</v>
      </c>
      <c r="D40" s="2" t="s">
        <v>139</v>
      </c>
      <c r="E40" s="2" t="s">
        <v>11</v>
      </c>
      <c r="F40" s="5">
        <v>46061</v>
      </c>
      <c r="G40" s="2" t="s">
        <v>14</v>
      </c>
      <c r="H40" s="3">
        <v>107.85</v>
      </c>
      <c r="I40" s="2" t="s">
        <v>140</v>
      </c>
    </row>
    <row r="41" spans="1:9" x14ac:dyDescent="0.2">
      <c r="A41" s="2" t="s">
        <v>135</v>
      </c>
      <c r="B41" s="2" t="s">
        <v>136</v>
      </c>
      <c r="C41" s="2" t="s">
        <v>11</v>
      </c>
      <c r="D41" s="2" t="s">
        <v>141</v>
      </c>
      <c r="E41" s="2" t="s">
        <v>11</v>
      </c>
      <c r="F41" s="5">
        <v>46061</v>
      </c>
      <c r="G41" s="2" t="s">
        <v>14</v>
      </c>
      <c r="H41" s="3">
        <v>94.95</v>
      </c>
      <c r="I41" s="2" t="s">
        <v>142</v>
      </c>
    </row>
    <row r="42" spans="1:9" x14ac:dyDescent="0.2">
      <c r="A42" s="2" t="s">
        <v>143</v>
      </c>
      <c r="B42" s="2" t="s">
        <v>144</v>
      </c>
      <c r="C42" s="2" t="s">
        <v>11</v>
      </c>
      <c r="D42" s="2" t="s">
        <v>145</v>
      </c>
      <c r="E42" s="2" t="s">
        <v>146</v>
      </c>
      <c r="F42" s="5">
        <v>46057</v>
      </c>
      <c r="G42" s="2" t="s">
        <v>14</v>
      </c>
      <c r="H42" s="3">
        <v>46340</v>
      </c>
      <c r="I42" s="2" t="s">
        <v>147</v>
      </c>
    </row>
    <row r="43" spans="1:9" x14ac:dyDescent="0.2">
      <c r="A43" s="2" t="s">
        <v>148</v>
      </c>
      <c r="B43" s="2" t="s">
        <v>149</v>
      </c>
      <c r="C43" s="2" t="s">
        <v>11</v>
      </c>
      <c r="D43" s="2" t="s">
        <v>150</v>
      </c>
      <c r="E43" s="2" t="s">
        <v>11</v>
      </c>
      <c r="F43" s="5">
        <v>46023</v>
      </c>
      <c r="G43" s="2" t="s">
        <v>14</v>
      </c>
      <c r="H43" s="3">
        <v>58750</v>
      </c>
      <c r="I43" s="2" t="s">
        <v>151</v>
      </c>
    </row>
    <row r="44" spans="1:9" x14ac:dyDescent="0.2">
      <c r="A44" s="2" t="s">
        <v>152</v>
      </c>
      <c r="B44" s="2" t="s">
        <v>153</v>
      </c>
      <c r="C44" s="2" t="s">
        <v>11</v>
      </c>
      <c r="D44" s="2" t="s">
        <v>154</v>
      </c>
      <c r="E44" s="2" t="s">
        <v>11</v>
      </c>
      <c r="F44" s="5">
        <v>46037</v>
      </c>
      <c r="G44" s="2" t="s">
        <v>14</v>
      </c>
      <c r="H44" s="3">
        <v>3875.41</v>
      </c>
      <c r="I44" s="2" t="s">
        <v>155</v>
      </c>
    </row>
    <row r="45" spans="1:9" x14ac:dyDescent="0.2">
      <c r="A45" s="2" t="s">
        <v>152</v>
      </c>
      <c r="B45" s="2" t="s">
        <v>153</v>
      </c>
      <c r="C45" s="2" t="s">
        <v>11</v>
      </c>
      <c r="D45" s="2" t="s">
        <v>156</v>
      </c>
      <c r="E45" s="2" t="s">
        <v>11</v>
      </c>
      <c r="F45" s="5">
        <v>46037</v>
      </c>
      <c r="G45" s="2" t="s">
        <v>14</v>
      </c>
      <c r="H45" s="3">
        <v>3922</v>
      </c>
      <c r="I45" s="2" t="s">
        <v>157</v>
      </c>
    </row>
    <row r="46" spans="1:9" x14ac:dyDescent="0.2">
      <c r="A46" s="2" t="s">
        <v>158</v>
      </c>
      <c r="B46" s="2" t="s">
        <v>159</v>
      </c>
      <c r="C46" s="2" t="s">
        <v>160</v>
      </c>
      <c r="D46" s="2" t="s">
        <v>161</v>
      </c>
      <c r="E46" s="2" t="s">
        <v>11</v>
      </c>
      <c r="F46" s="5">
        <v>45995</v>
      </c>
      <c r="G46" s="2" t="s">
        <v>14</v>
      </c>
      <c r="H46" s="3">
        <v>67.98</v>
      </c>
      <c r="I46" s="2" t="s">
        <v>162</v>
      </c>
    </row>
    <row r="47" spans="1:9" x14ac:dyDescent="0.2">
      <c r="A47" s="2" t="s">
        <v>163</v>
      </c>
      <c r="B47" s="2" t="s">
        <v>164</v>
      </c>
      <c r="C47" s="2" t="s">
        <v>11</v>
      </c>
      <c r="D47" s="2" t="s">
        <v>165</v>
      </c>
      <c r="E47" s="2" t="s">
        <v>11</v>
      </c>
      <c r="F47" s="5">
        <v>46051</v>
      </c>
      <c r="G47" s="2" t="s">
        <v>14</v>
      </c>
      <c r="H47" s="3">
        <v>6333.6</v>
      </c>
      <c r="I47" s="2" t="s">
        <v>166</v>
      </c>
    </row>
    <row r="48" spans="1:9" x14ac:dyDescent="0.2">
      <c r="A48" s="2" t="s">
        <v>167</v>
      </c>
      <c r="B48" s="2" t="s">
        <v>168</v>
      </c>
      <c r="C48" s="2" t="s">
        <v>11</v>
      </c>
      <c r="D48" s="2" t="s">
        <v>169</v>
      </c>
      <c r="E48" s="2" t="s">
        <v>170</v>
      </c>
      <c r="F48" s="5">
        <v>46053</v>
      </c>
      <c r="G48" s="2" t="s">
        <v>14</v>
      </c>
      <c r="H48" s="3">
        <v>167465.54</v>
      </c>
      <c r="I48" s="2" t="s">
        <v>171</v>
      </c>
    </row>
    <row r="49" spans="1:9" x14ac:dyDescent="0.2">
      <c r="A49" s="2" t="s">
        <v>172</v>
      </c>
      <c r="B49" s="2" t="s">
        <v>173</v>
      </c>
      <c r="C49" s="2" t="s">
        <v>11</v>
      </c>
      <c r="D49" s="2" t="s">
        <v>174</v>
      </c>
      <c r="E49" s="2" t="s">
        <v>11</v>
      </c>
      <c r="F49" s="5">
        <v>46062</v>
      </c>
      <c r="G49" s="2" t="s">
        <v>14</v>
      </c>
      <c r="H49" s="3">
        <v>1565</v>
      </c>
      <c r="I49" s="2" t="s">
        <v>175</v>
      </c>
    </row>
    <row r="50" spans="1:9" x14ac:dyDescent="0.2">
      <c r="A50" s="2" t="s">
        <v>172</v>
      </c>
      <c r="B50" s="2" t="s">
        <v>173</v>
      </c>
      <c r="C50" s="2" t="s">
        <v>11</v>
      </c>
      <c r="D50" s="2" t="s">
        <v>176</v>
      </c>
      <c r="E50" s="2" t="s">
        <v>11</v>
      </c>
      <c r="F50" s="5">
        <v>46062</v>
      </c>
      <c r="G50" s="2" t="s">
        <v>14</v>
      </c>
      <c r="H50" s="3">
        <v>2015</v>
      </c>
      <c r="I50" s="2" t="s">
        <v>177</v>
      </c>
    </row>
    <row r="51" spans="1:9" x14ac:dyDescent="0.2">
      <c r="A51" s="2" t="s">
        <v>178</v>
      </c>
      <c r="B51" s="2" t="s">
        <v>179</v>
      </c>
      <c r="C51" s="2" t="s">
        <v>11</v>
      </c>
      <c r="D51" s="2" t="s">
        <v>180</v>
      </c>
      <c r="E51" s="2" t="s">
        <v>11</v>
      </c>
      <c r="F51" s="5">
        <v>45957</v>
      </c>
      <c r="G51" s="2" t="s">
        <v>14</v>
      </c>
      <c r="H51" s="3">
        <v>35.08</v>
      </c>
      <c r="I51" s="2" t="s">
        <v>181</v>
      </c>
    </row>
    <row r="52" spans="1:9" x14ac:dyDescent="0.2">
      <c r="A52" s="2" t="s">
        <v>182</v>
      </c>
      <c r="B52" s="2" t="s">
        <v>183</v>
      </c>
      <c r="C52" s="2" t="s">
        <v>184</v>
      </c>
      <c r="D52" s="2" t="s">
        <v>185</v>
      </c>
      <c r="E52" s="2" t="s">
        <v>11</v>
      </c>
      <c r="F52" s="5">
        <v>45688</v>
      </c>
      <c r="G52" s="2" t="s">
        <v>14</v>
      </c>
      <c r="H52" s="3">
        <v>1575</v>
      </c>
      <c r="I52" s="2" t="s">
        <v>186</v>
      </c>
    </row>
    <row r="53" spans="1:9" x14ac:dyDescent="0.2">
      <c r="A53" s="2" t="s">
        <v>187</v>
      </c>
      <c r="B53" s="2" t="s">
        <v>188</v>
      </c>
      <c r="C53" s="2" t="s">
        <v>11</v>
      </c>
      <c r="D53" s="2" t="s">
        <v>189</v>
      </c>
      <c r="E53" s="2" t="s">
        <v>11</v>
      </c>
      <c r="F53" s="5">
        <v>46063</v>
      </c>
      <c r="G53" s="2" t="s">
        <v>14</v>
      </c>
      <c r="H53" s="3">
        <v>226.66</v>
      </c>
      <c r="I53" s="2" t="s">
        <v>190</v>
      </c>
    </row>
    <row r="54" spans="1:9" x14ac:dyDescent="0.2">
      <c r="A54" s="2" t="s">
        <v>187</v>
      </c>
      <c r="B54" s="2" t="s">
        <v>188</v>
      </c>
      <c r="C54" s="2" t="s">
        <v>11</v>
      </c>
      <c r="D54" s="2" t="s">
        <v>191</v>
      </c>
      <c r="E54" s="2" t="s">
        <v>11</v>
      </c>
      <c r="F54" s="5">
        <v>46062</v>
      </c>
      <c r="G54" s="2" t="s">
        <v>14</v>
      </c>
      <c r="H54" s="3">
        <v>105</v>
      </c>
      <c r="I54" s="2" t="s">
        <v>190</v>
      </c>
    </row>
    <row r="55" spans="1:9" x14ac:dyDescent="0.2">
      <c r="A55" s="2" t="s">
        <v>187</v>
      </c>
      <c r="B55" s="2" t="s">
        <v>188</v>
      </c>
      <c r="C55" s="2" t="s">
        <v>11</v>
      </c>
      <c r="D55" s="2" t="s">
        <v>192</v>
      </c>
      <c r="E55" s="2" t="s">
        <v>11</v>
      </c>
      <c r="F55" s="5">
        <v>45772</v>
      </c>
      <c r="G55" s="2" t="s">
        <v>14</v>
      </c>
      <c r="H55" s="3">
        <v>932.12</v>
      </c>
      <c r="I55" s="2" t="s">
        <v>193</v>
      </c>
    </row>
    <row r="56" spans="1:9" x14ac:dyDescent="0.2">
      <c r="A56" s="2" t="s">
        <v>187</v>
      </c>
      <c r="B56" s="2" t="s">
        <v>188</v>
      </c>
      <c r="C56" s="2" t="s">
        <v>11</v>
      </c>
      <c r="D56" s="2" t="s">
        <v>194</v>
      </c>
      <c r="E56" s="2" t="s">
        <v>11</v>
      </c>
      <c r="F56" s="5">
        <v>46063</v>
      </c>
      <c r="G56" s="2" t="s">
        <v>14</v>
      </c>
      <c r="H56" s="3">
        <v>2100</v>
      </c>
      <c r="I56" s="2" t="s">
        <v>195</v>
      </c>
    </row>
    <row r="57" spans="1:9" x14ac:dyDescent="0.2">
      <c r="A57" s="2" t="s">
        <v>196</v>
      </c>
      <c r="B57" s="2" t="s">
        <v>197</v>
      </c>
      <c r="C57" s="2" t="s">
        <v>198</v>
      </c>
      <c r="D57" s="2" t="s">
        <v>199</v>
      </c>
      <c r="E57" s="2" t="s">
        <v>200</v>
      </c>
      <c r="F57" s="5">
        <v>46059</v>
      </c>
      <c r="G57" s="2" t="s">
        <v>14</v>
      </c>
      <c r="H57" s="3">
        <v>13188.96</v>
      </c>
      <c r="I57" s="2" t="s">
        <v>201</v>
      </c>
    </row>
    <row r="58" spans="1:9" x14ac:dyDescent="0.2">
      <c r="A58" s="2" t="s">
        <v>202</v>
      </c>
      <c r="B58" s="2" t="s">
        <v>203</v>
      </c>
      <c r="C58" s="2" t="s">
        <v>204</v>
      </c>
      <c r="D58" s="2" t="s">
        <v>205</v>
      </c>
      <c r="E58" s="2" t="s">
        <v>11</v>
      </c>
      <c r="F58" s="5">
        <v>46042</v>
      </c>
      <c r="G58" s="2" t="s">
        <v>14</v>
      </c>
      <c r="H58" s="3">
        <v>7140</v>
      </c>
      <c r="I58" s="2" t="s">
        <v>206</v>
      </c>
    </row>
    <row r="59" spans="1:9" x14ac:dyDescent="0.2">
      <c r="A59" s="2" t="s">
        <v>207</v>
      </c>
      <c r="B59" s="2" t="s">
        <v>208</v>
      </c>
      <c r="C59" s="2" t="s">
        <v>11</v>
      </c>
      <c r="D59" s="2" t="s">
        <v>209</v>
      </c>
      <c r="E59" s="2" t="s">
        <v>11</v>
      </c>
      <c r="F59" s="5">
        <v>46054</v>
      </c>
      <c r="G59" s="2" t="s">
        <v>14</v>
      </c>
      <c r="H59" s="3">
        <v>1235</v>
      </c>
      <c r="I59" s="2" t="s">
        <v>210</v>
      </c>
    </row>
    <row r="60" spans="1:9" x14ac:dyDescent="0.2">
      <c r="A60" s="2" t="s">
        <v>211</v>
      </c>
      <c r="B60" s="2" t="s">
        <v>212</v>
      </c>
      <c r="C60" s="2" t="s">
        <v>213</v>
      </c>
      <c r="D60" s="2" t="s">
        <v>214</v>
      </c>
      <c r="E60" s="2" t="s">
        <v>11</v>
      </c>
      <c r="F60" s="5">
        <v>45919</v>
      </c>
      <c r="G60" s="2" t="s">
        <v>14</v>
      </c>
      <c r="H60" s="3">
        <v>614</v>
      </c>
      <c r="I60" s="2" t="s">
        <v>215</v>
      </c>
    </row>
    <row r="61" spans="1:9" x14ac:dyDescent="0.2">
      <c r="A61" s="2" t="s">
        <v>211</v>
      </c>
      <c r="B61" s="2" t="s">
        <v>212</v>
      </c>
      <c r="C61" s="2" t="s">
        <v>213</v>
      </c>
      <c r="D61" s="2" t="s">
        <v>216</v>
      </c>
      <c r="E61" s="2" t="s">
        <v>11</v>
      </c>
      <c r="F61" s="5">
        <v>46048</v>
      </c>
      <c r="G61" s="2" t="s">
        <v>14</v>
      </c>
      <c r="H61" s="3">
        <v>1224</v>
      </c>
      <c r="I61" s="2" t="s">
        <v>217</v>
      </c>
    </row>
    <row r="62" spans="1:9" x14ac:dyDescent="0.2">
      <c r="A62" s="2" t="s">
        <v>211</v>
      </c>
      <c r="B62" s="2" t="s">
        <v>212</v>
      </c>
      <c r="C62" s="2" t="s">
        <v>213</v>
      </c>
      <c r="D62" s="2" t="s">
        <v>218</v>
      </c>
      <c r="E62" s="2" t="s">
        <v>11</v>
      </c>
      <c r="F62" s="5">
        <v>46048</v>
      </c>
      <c r="G62" s="2" t="s">
        <v>14</v>
      </c>
      <c r="H62" s="3">
        <v>1183</v>
      </c>
      <c r="I62" s="2" t="s">
        <v>219</v>
      </c>
    </row>
    <row r="63" spans="1:9" x14ac:dyDescent="0.2">
      <c r="A63" s="2" t="s">
        <v>220</v>
      </c>
      <c r="B63" s="2" t="s">
        <v>221</v>
      </c>
      <c r="C63" s="2" t="s">
        <v>11</v>
      </c>
      <c r="D63" s="2" t="s">
        <v>222</v>
      </c>
      <c r="E63" s="2" t="s">
        <v>11</v>
      </c>
      <c r="F63" s="5">
        <v>45996</v>
      </c>
      <c r="G63" s="2" t="s">
        <v>14</v>
      </c>
      <c r="H63" s="3">
        <v>184.3</v>
      </c>
      <c r="I63" s="2" t="s">
        <v>223</v>
      </c>
    </row>
    <row r="64" spans="1:9" x14ac:dyDescent="0.2">
      <c r="A64" s="2" t="s">
        <v>224</v>
      </c>
      <c r="B64" s="2" t="s">
        <v>225</v>
      </c>
      <c r="C64" s="2" t="s">
        <v>11</v>
      </c>
      <c r="D64" s="2" t="s">
        <v>226</v>
      </c>
      <c r="E64" s="2" t="s">
        <v>11</v>
      </c>
      <c r="F64" s="5">
        <v>46053</v>
      </c>
      <c r="G64" s="2" t="s">
        <v>14</v>
      </c>
      <c r="H64" s="3">
        <v>175215.41</v>
      </c>
      <c r="I64" s="2" t="s">
        <v>227</v>
      </c>
    </row>
    <row r="65" spans="1:9" x14ac:dyDescent="0.2">
      <c r="A65" s="2" t="s">
        <v>228</v>
      </c>
      <c r="B65" s="2" t="s">
        <v>229</v>
      </c>
      <c r="C65" s="2" t="s">
        <v>11</v>
      </c>
      <c r="D65" s="2" t="s">
        <v>230</v>
      </c>
      <c r="E65" s="2" t="s">
        <v>231</v>
      </c>
      <c r="F65" s="5">
        <v>46054</v>
      </c>
      <c r="G65" s="2" t="s">
        <v>14</v>
      </c>
      <c r="H65" s="3">
        <v>12000</v>
      </c>
      <c r="I65" s="2" t="s">
        <v>232</v>
      </c>
    </row>
    <row r="66" spans="1:9" x14ac:dyDescent="0.2">
      <c r="A66" s="2" t="s">
        <v>233</v>
      </c>
      <c r="B66" s="2" t="s">
        <v>234</v>
      </c>
      <c r="C66" s="2" t="s">
        <v>11</v>
      </c>
      <c r="D66" s="2" t="s">
        <v>235</v>
      </c>
      <c r="E66" s="2" t="s">
        <v>11</v>
      </c>
      <c r="F66" s="5">
        <v>46054</v>
      </c>
      <c r="G66" s="2" t="s">
        <v>14</v>
      </c>
      <c r="H66" s="3">
        <v>90</v>
      </c>
      <c r="I66" s="2" t="s">
        <v>236</v>
      </c>
    </row>
    <row r="67" spans="1:9" x14ac:dyDescent="0.2">
      <c r="A67" s="2" t="s">
        <v>237</v>
      </c>
      <c r="B67" s="2" t="s">
        <v>238</v>
      </c>
      <c r="C67" s="2" t="s">
        <v>11</v>
      </c>
      <c r="D67" s="2" t="s">
        <v>239</v>
      </c>
      <c r="E67" s="2" t="s">
        <v>11</v>
      </c>
      <c r="F67" s="5">
        <v>46056</v>
      </c>
      <c r="G67" s="2" t="s">
        <v>14</v>
      </c>
      <c r="H67" s="3">
        <v>2462</v>
      </c>
      <c r="I67" s="2" t="s">
        <v>240</v>
      </c>
    </row>
    <row r="68" spans="1:9" x14ac:dyDescent="0.2">
      <c r="A68" s="2" t="s">
        <v>241</v>
      </c>
      <c r="B68" s="2" t="s">
        <v>242</v>
      </c>
      <c r="C68" s="2" t="s">
        <v>11</v>
      </c>
      <c r="D68" s="2" t="s">
        <v>239</v>
      </c>
      <c r="E68" s="2" t="s">
        <v>11</v>
      </c>
      <c r="F68" s="5">
        <v>46056</v>
      </c>
      <c r="G68" s="2" t="s">
        <v>14</v>
      </c>
      <c r="H68" s="3">
        <v>1342</v>
      </c>
      <c r="I68" s="2" t="s">
        <v>243</v>
      </c>
    </row>
    <row r="69" spans="1:9" x14ac:dyDescent="0.2">
      <c r="A69" s="2" t="s">
        <v>244</v>
      </c>
      <c r="B69" s="2" t="s">
        <v>245</v>
      </c>
      <c r="C69" s="2" t="s">
        <v>11</v>
      </c>
      <c r="D69" s="2" t="s">
        <v>246</v>
      </c>
      <c r="E69" s="2" t="s">
        <v>247</v>
      </c>
      <c r="F69" s="5">
        <v>46056</v>
      </c>
      <c r="G69" s="2" t="s">
        <v>14</v>
      </c>
      <c r="H69" s="3">
        <v>6441.49</v>
      </c>
      <c r="I69" s="2" t="s">
        <v>248</v>
      </c>
    </row>
    <row r="70" spans="1:9" x14ac:dyDescent="0.2">
      <c r="A70" s="2" t="s">
        <v>249</v>
      </c>
      <c r="B70" s="2" t="s">
        <v>250</v>
      </c>
      <c r="C70" s="2" t="s">
        <v>11</v>
      </c>
      <c r="D70" s="2" t="s">
        <v>251</v>
      </c>
      <c r="E70" s="2" t="s">
        <v>11</v>
      </c>
      <c r="F70" s="5">
        <v>46052</v>
      </c>
      <c r="G70" s="2" t="s">
        <v>14</v>
      </c>
      <c r="H70" s="3">
        <v>647.35</v>
      </c>
      <c r="I70" s="2" t="s">
        <v>252</v>
      </c>
    </row>
    <row r="71" spans="1:9" x14ac:dyDescent="0.2">
      <c r="A71" s="2" t="s">
        <v>253</v>
      </c>
      <c r="B71" s="2" t="s">
        <v>254</v>
      </c>
      <c r="C71" s="2" t="s">
        <v>11</v>
      </c>
      <c r="D71" s="2" t="s">
        <v>255</v>
      </c>
      <c r="E71" s="2" t="s">
        <v>11</v>
      </c>
      <c r="F71" s="5">
        <v>46054</v>
      </c>
      <c r="G71" s="2" t="s">
        <v>14</v>
      </c>
      <c r="H71" s="3">
        <v>300</v>
      </c>
      <c r="I71" s="2" t="s">
        <v>256</v>
      </c>
    </row>
    <row r="72" spans="1:9" x14ac:dyDescent="0.2">
      <c r="A72" s="2" t="s">
        <v>257</v>
      </c>
      <c r="B72" s="2" t="s">
        <v>258</v>
      </c>
      <c r="C72" s="2" t="s">
        <v>11</v>
      </c>
      <c r="D72" s="2" t="s">
        <v>259</v>
      </c>
      <c r="E72" s="2" t="s">
        <v>11</v>
      </c>
      <c r="F72" s="5">
        <v>46056</v>
      </c>
      <c r="G72" s="2" t="s">
        <v>14</v>
      </c>
      <c r="H72" s="3">
        <v>999</v>
      </c>
      <c r="I72" s="2" t="s">
        <v>260</v>
      </c>
    </row>
    <row r="73" spans="1:9" x14ac:dyDescent="0.2">
      <c r="A73" s="2" t="s">
        <v>261</v>
      </c>
      <c r="B73" s="2" t="s">
        <v>262</v>
      </c>
      <c r="C73" s="2" t="s">
        <v>263</v>
      </c>
      <c r="D73" s="2" t="s">
        <v>264</v>
      </c>
      <c r="E73" s="2" t="s">
        <v>11</v>
      </c>
      <c r="F73" s="5">
        <v>46058</v>
      </c>
      <c r="G73" s="2" t="s">
        <v>14</v>
      </c>
      <c r="H73" s="3">
        <v>60.14</v>
      </c>
      <c r="I73" s="2" t="s">
        <v>265</v>
      </c>
    </row>
    <row r="74" spans="1:9" x14ac:dyDescent="0.2">
      <c r="A74" s="2" t="s">
        <v>261</v>
      </c>
      <c r="B74" s="2" t="s">
        <v>262</v>
      </c>
      <c r="C74" s="2" t="s">
        <v>263</v>
      </c>
      <c r="D74" s="2" t="s">
        <v>266</v>
      </c>
      <c r="E74" s="2" t="s">
        <v>11</v>
      </c>
      <c r="F74" s="5">
        <v>46042</v>
      </c>
      <c r="G74" s="2" t="s">
        <v>14</v>
      </c>
      <c r="H74" s="3">
        <v>70.91</v>
      </c>
      <c r="I74" s="2" t="s">
        <v>267</v>
      </c>
    </row>
    <row r="75" spans="1:9" x14ac:dyDescent="0.2">
      <c r="A75" s="2" t="s">
        <v>261</v>
      </c>
      <c r="B75" s="2" t="s">
        <v>262</v>
      </c>
      <c r="C75" s="2" t="s">
        <v>263</v>
      </c>
      <c r="D75" s="2" t="s">
        <v>268</v>
      </c>
      <c r="E75" s="2" t="s">
        <v>11</v>
      </c>
      <c r="F75" s="5">
        <v>46021</v>
      </c>
      <c r="G75" s="2" t="s">
        <v>14</v>
      </c>
      <c r="H75" s="3">
        <v>98.46</v>
      </c>
      <c r="I75" s="2" t="s">
        <v>269</v>
      </c>
    </row>
    <row r="76" spans="1:9" x14ac:dyDescent="0.2">
      <c r="A76" s="2" t="s">
        <v>261</v>
      </c>
      <c r="B76" s="2" t="s">
        <v>262</v>
      </c>
      <c r="C76" s="2" t="s">
        <v>263</v>
      </c>
      <c r="D76" s="2" t="s">
        <v>270</v>
      </c>
      <c r="E76" s="2" t="s">
        <v>11</v>
      </c>
      <c r="F76" s="5">
        <v>46020</v>
      </c>
      <c r="G76" s="2" t="s">
        <v>14</v>
      </c>
      <c r="H76" s="3">
        <v>211.8</v>
      </c>
      <c r="I76" s="2" t="s">
        <v>271</v>
      </c>
    </row>
    <row r="77" spans="1:9" x14ac:dyDescent="0.2">
      <c r="A77" s="2" t="s">
        <v>272</v>
      </c>
      <c r="B77" s="2" t="s">
        <v>273</v>
      </c>
      <c r="C77" s="2" t="s">
        <v>11</v>
      </c>
      <c r="D77" s="2" t="s">
        <v>274</v>
      </c>
      <c r="E77" s="2" t="s">
        <v>11</v>
      </c>
      <c r="F77" s="5">
        <v>46058</v>
      </c>
      <c r="G77" s="2" t="s">
        <v>14</v>
      </c>
      <c r="H77" s="3">
        <v>586.20000000000005</v>
      </c>
      <c r="I77" s="2" t="s">
        <v>275</v>
      </c>
    </row>
    <row r="78" spans="1:9" ht="15" x14ac:dyDescent="0.2">
      <c r="H78" s="6">
        <f>SUBTOTAL(109,Table1[INVOICE NET])</f>
        <v>644349.72</v>
      </c>
    </row>
  </sheetData>
  <sheetProtection algorithmName="SHA-512" hashValue="HnrbmMh65SSz8KYOYEX8sPNSzH5ZKjz7zbp6Um68ky/jNBecA/PJxs802ISWmlOeshzV4atb54aI+QyVXXbA2A==" saltValue="sOn4tbCcPVccGpy9ZtGRd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2026-02-17T18:20:44Z</dcterms:created>
  <dcterms:modified xsi:type="dcterms:W3CDTF">2026-02-17T18:20:44Z</dcterms:modified>
  <cp:category/>
</cp:coreProperties>
</file>