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/>
  <mc:AlternateContent xmlns:mc="http://schemas.openxmlformats.org/markup-compatibility/2006">
    <mc:Choice Requires="x15">
      <x15ac:absPath xmlns:x15ac="http://schemas.microsoft.com/office/spreadsheetml/2010/11/ac" url="https://louisvilleco1.sharepoint.com/sites/FinanceDepartment_MSTeam/Shared Documents/Accounts Payable/2026 Accounts Payable/2026 Warrant Lists/031926/"/>
    </mc:Choice>
  </mc:AlternateContent>
  <xr:revisionPtr revIDLastSave="0" documentId="8_{30AEB3A0-4F7E-491C-92A0-48B02E35A27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VENDOR INVOICE LIST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75" i="2" l="1"/>
</calcChain>
</file>

<file path=xl/sharedStrings.xml><?xml version="1.0" encoding="utf-8"?>
<sst xmlns="http://schemas.openxmlformats.org/spreadsheetml/2006/main" count="520" uniqueCount="269">
  <si>
    <t>VENDOR</t>
  </si>
  <si>
    <t>NAME</t>
  </si>
  <si>
    <t>DBA</t>
  </si>
  <si>
    <t>INVOICE</t>
  </si>
  <si>
    <t>P.O.</t>
  </si>
  <si>
    <t>INV DATE</t>
  </si>
  <si>
    <t xml:space="preserve">WARRANT   </t>
  </si>
  <si>
    <t>INVOICE NET</t>
  </si>
  <si>
    <t>INVOICE DESCRIPTION</t>
  </si>
  <si>
    <t>16102</t>
  </si>
  <si>
    <t>1 STOP PRINTING, INC.</t>
  </si>
  <si>
    <t>BRIAN DEIDEL</t>
  </si>
  <si>
    <t>11336</t>
  </si>
  <si>
    <t/>
  </si>
  <si>
    <t>031926</t>
  </si>
  <si>
    <t>Lantern Newsletter - Spring 2026</t>
  </si>
  <si>
    <t>8042</t>
  </si>
  <si>
    <t>A-1 CHIPSEAL CO</t>
  </si>
  <si>
    <t>14992-RET</t>
  </si>
  <si>
    <t>2025211</t>
  </si>
  <si>
    <t>2025 Crack Seal Project - Retainage</t>
  </si>
  <si>
    <t>15803</t>
  </si>
  <si>
    <t>AUSMUS LAW FIRM, P.C.</t>
  </si>
  <si>
    <t>9989</t>
  </si>
  <si>
    <t>Prosecuting Attorney Services - March 2026</t>
  </si>
  <si>
    <t>16000</t>
  </si>
  <si>
    <t>AWESOME LANGUAGE LLC</t>
  </si>
  <si>
    <t>BYRON LOPEZ</t>
  </si>
  <si>
    <t>2026-03-10@130p</t>
  </si>
  <si>
    <t>Spanish Interpreter Services - 3/10/26</t>
  </si>
  <si>
    <t>15437</t>
  </si>
  <si>
    <t>BEES AIR DUCT CLEANING</t>
  </si>
  <si>
    <t>119026</t>
  </si>
  <si>
    <t>2025240</t>
  </si>
  <si>
    <t>Police/Court - Air Duct Cleaning</t>
  </si>
  <si>
    <t>14140</t>
  </si>
  <si>
    <t>BLUE RIVER FORESTRY &amp; TREE CARE INC</t>
  </si>
  <si>
    <t>14888445</t>
  </si>
  <si>
    <t>CCGC Hole 18 Tree Removal</t>
  </si>
  <si>
    <t>16138</t>
  </si>
  <si>
    <t>BOCO DOJO, LLC</t>
  </si>
  <si>
    <t>1214</t>
  </si>
  <si>
    <t>Ukemi Class - February 2026</t>
  </si>
  <si>
    <t>16151</t>
  </si>
  <si>
    <t>BOHEMIA</t>
  </si>
  <si>
    <t>BOHEMIA LLC</t>
  </si>
  <si>
    <t>041026</t>
  </si>
  <si>
    <t>Purple Art - Library Program</t>
  </si>
  <si>
    <t>640</t>
  </si>
  <si>
    <t>BOULDER COUNTY</t>
  </si>
  <si>
    <t>2497102</t>
  </si>
  <si>
    <t>Gate Fee - February 2026</t>
  </si>
  <si>
    <t>022826</t>
  </si>
  <si>
    <t>Boulder County Use Tax - February 2026</t>
  </si>
  <si>
    <t>1122</t>
  </si>
  <si>
    <t>BRETSA</t>
  </si>
  <si>
    <t>031026</t>
  </si>
  <si>
    <t>Language Line Services - 2/20/26-2/28/26</t>
  </si>
  <si>
    <t>15892</t>
  </si>
  <si>
    <t>BROWN &amp; BROWN INSURANCE SERVICES, INC.</t>
  </si>
  <si>
    <t>23984462</t>
  </si>
  <si>
    <t>Acct #830229 - Benefits Insurance Agreement 2/4</t>
  </si>
  <si>
    <t>13344</t>
  </si>
  <si>
    <t>BROWNS HILL ENGINEERING &amp; CONTROLS LLC</t>
  </si>
  <si>
    <t>31952</t>
  </si>
  <si>
    <t>NWTP Clear Well Tank Level Transmitter</t>
  </si>
  <si>
    <t>31953</t>
  </si>
  <si>
    <t>Spare Level Transmitter</t>
  </si>
  <si>
    <t>10900</t>
  </si>
  <si>
    <t>CAROL CREECH</t>
  </si>
  <si>
    <t>CC030726</t>
  </si>
  <si>
    <t>ADA For Elizabeth - Spring Classes 2026</t>
  </si>
  <si>
    <t>248</t>
  </si>
  <si>
    <t>CDW GOVERNMENT</t>
  </si>
  <si>
    <t>AI36T4L</t>
  </si>
  <si>
    <t>5143572- GAMBER RUGGED LAPTOP DOCK STN120W</t>
  </si>
  <si>
    <t>AI4Q76K</t>
  </si>
  <si>
    <t>5143572- BARCO CX-30 CLICKSHARE</t>
  </si>
  <si>
    <t>AH9L74Y</t>
  </si>
  <si>
    <t>Cust No. 5143572 - Adobe Acrobat Pro</t>
  </si>
  <si>
    <t>16143</t>
  </si>
  <si>
    <t>CLEAR WATER BUILDING SERVICES LLC</t>
  </si>
  <si>
    <t>271</t>
  </si>
  <si>
    <t>Paint Work N&amp;SWTP</t>
  </si>
  <si>
    <t>13820</t>
  </si>
  <si>
    <t>COLORADO BARRICADE CO</t>
  </si>
  <si>
    <t>498894-005/06</t>
  </si>
  <si>
    <t>2025210</t>
  </si>
  <si>
    <t>Pavement Marking Project - Work thru 1/25/26</t>
  </si>
  <si>
    <t>15761</t>
  </si>
  <si>
    <t>COLORADO OUTHOUSE LLC</t>
  </si>
  <si>
    <t>18110</t>
  </si>
  <si>
    <t>2026065</t>
  </si>
  <si>
    <t>Acct No. C147 - Centennial Park</t>
  </si>
  <si>
    <t>18111</t>
  </si>
  <si>
    <t>Acct No. C147 - Pirates Park</t>
  </si>
  <si>
    <t>15845</t>
  </si>
  <si>
    <t>CONCORD TECHNOLOGIES</t>
  </si>
  <si>
    <t>CONCORD III, LLC</t>
  </si>
  <si>
    <t>D634263</t>
  </si>
  <si>
    <t>Acct No. 1008561 - Cloud Fax Services Dec. 2025</t>
  </si>
  <si>
    <t>9973</t>
  </si>
  <si>
    <t>CPS DISTRIBUTORS INC</t>
  </si>
  <si>
    <t>0024942522-001</t>
  </si>
  <si>
    <t>Acct #12010000 - Station Decoders</t>
  </si>
  <si>
    <t>15769</t>
  </si>
  <si>
    <t>CURTIS, JUSTUS, &amp; ZAHEDI, LLC</t>
  </si>
  <si>
    <t>21406</t>
  </si>
  <si>
    <t>Legal Services - January 2026</t>
  </si>
  <si>
    <t>15190</t>
  </si>
  <si>
    <t>DANIEL LASHER</t>
  </si>
  <si>
    <t>Louisville20251210</t>
  </si>
  <si>
    <t>ASL Interpreting for OSAB Meeting - 12/10/25</t>
  </si>
  <si>
    <t>Louisville20260114</t>
  </si>
  <si>
    <t>ASL Interpreting for OSAB Meeting - 1/14/26</t>
  </si>
  <si>
    <t>Louisville20260128</t>
  </si>
  <si>
    <t>ASL Interpreting for Comp. Plan Open House-1/28/26</t>
  </si>
  <si>
    <t>15149</t>
  </si>
  <si>
    <t>DENALI WATER SOLUTIONS LLC</t>
  </si>
  <si>
    <t>INV1242410</t>
  </si>
  <si>
    <t>2026015</t>
  </si>
  <si>
    <t>WWTP Cake &amp; Fuel Surcharge</t>
  </si>
  <si>
    <t>15661</t>
  </si>
  <si>
    <t>DIRSEC LLC</t>
  </si>
  <si>
    <t>cit-022726</t>
  </si>
  <si>
    <t>2026 RENEWAL-  PALO ALTO FIREWALL SOFTWARE</t>
  </si>
  <si>
    <t>15785</t>
  </si>
  <si>
    <t>EPC USA INC.</t>
  </si>
  <si>
    <t>5389</t>
  </si>
  <si>
    <t>ARCTIC WOLF PLATFORM RENEWAL- YR 2 OF 3</t>
  </si>
  <si>
    <t>13196</t>
  </si>
  <si>
    <t>ESRI INC</t>
  </si>
  <si>
    <t>900213448</t>
  </si>
  <si>
    <t>319832- GIS ENTERPRISE LICENSE- 5/21/26-5/20/27</t>
  </si>
  <si>
    <t>9637</t>
  </si>
  <si>
    <t>GOBLE SAMPSON &amp; ASSOCIATES INC</t>
  </si>
  <si>
    <t>BINV0013215</t>
  </si>
  <si>
    <t>Longopac Bag</t>
  </si>
  <si>
    <t>14936</t>
  </si>
  <si>
    <t>GOLDEN AUTOMATION LLC</t>
  </si>
  <si>
    <t>2004-100</t>
  </si>
  <si>
    <t>Filter Smarts Field Service - 1/13/26</t>
  </si>
  <si>
    <t>2004-102</t>
  </si>
  <si>
    <t>WTP Field Service - 1/27/26-2/23/26</t>
  </si>
  <si>
    <t>2004-104</t>
  </si>
  <si>
    <t>Pureline Field Service - 2/5 &amp; 2/12/26</t>
  </si>
  <si>
    <t>2004-105</t>
  </si>
  <si>
    <t>Filter Smarts Field Service - 2/3 &amp; 2/4/26</t>
  </si>
  <si>
    <t>15235</t>
  </si>
  <si>
    <t>GRAVES CONSULTING LLC</t>
  </si>
  <si>
    <t>20260309</t>
  </si>
  <si>
    <t>Compensation Consulting &amp; Pay Equity Analysis</t>
  </si>
  <si>
    <t>2415</t>
  </si>
  <si>
    <t>HARCROS CHEMICALS INC</t>
  </si>
  <si>
    <t>101027194</t>
  </si>
  <si>
    <t>2026005</t>
  </si>
  <si>
    <t>NWTP - Salt</t>
  </si>
  <si>
    <t>15381</t>
  </si>
  <si>
    <t>HICKS CONTRACTORS SERVICES LLC</t>
  </si>
  <si>
    <t>03062026</t>
  </si>
  <si>
    <t>NWTP - Repair Chemical Lines</t>
  </si>
  <si>
    <t>13280</t>
  </si>
  <si>
    <t>INSIGHT PUBLIC SECTOR INC</t>
  </si>
  <si>
    <t>1101358505</t>
  </si>
  <si>
    <t>Acct No. 10669545 - Microsoft Project Plan 1</t>
  </si>
  <si>
    <t>13778</t>
  </si>
  <si>
    <t>INVISION GIS LLC</t>
  </si>
  <si>
    <t>2637</t>
  </si>
  <si>
    <t>2026043</t>
  </si>
  <si>
    <t>InVision GIS Services - February 2026</t>
  </si>
  <si>
    <t>2360</t>
  </si>
  <si>
    <t>KELLY PC</t>
  </si>
  <si>
    <t>20260301</t>
  </si>
  <si>
    <t>Legal Services through February 28, 2026</t>
  </si>
  <si>
    <t>14007</t>
  </si>
  <si>
    <t>LYONS GADDIS KAHN HALL JEFFERS DWORAK &amp; GRANT PC</t>
  </si>
  <si>
    <t>7</t>
  </si>
  <si>
    <t>Windy Gap Legal Services - February 2026</t>
  </si>
  <si>
    <t>6</t>
  </si>
  <si>
    <t>Windy Gap Legal Services - January 2026</t>
  </si>
  <si>
    <t>14214</t>
  </si>
  <si>
    <t>MICROAGE</t>
  </si>
  <si>
    <t>FRONTIER TECHNOLOGY, LLC</t>
  </si>
  <si>
    <t>2395401</t>
  </si>
  <si>
    <t>106967- MANAGE ENGINE RENEWAL</t>
  </si>
  <si>
    <t>16031</t>
  </si>
  <si>
    <t>OH HONEY PROJECTS</t>
  </si>
  <si>
    <t>MAIA DOLPHIN-KRUTE</t>
  </si>
  <si>
    <t>LV0226</t>
  </si>
  <si>
    <t>2025152</t>
  </si>
  <si>
    <t>Web Accessibility &amp; Support Services - Feb. 2026</t>
  </si>
  <si>
    <t>99999</t>
  </si>
  <si>
    <t>ONE TIME PAY VENDOR</t>
  </si>
  <si>
    <t>KD031026</t>
  </si>
  <si>
    <t>Improvement Guarantee Return - 1100 Spruce St.</t>
  </si>
  <si>
    <t>NWF-001</t>
  </si>
  <si>
    <t>Research/Write-Up for BUILD Grant Potential</t>
  </si>
  <si>
    <t>RC030226</t>
  </si>
  <si>
    <t>Mileage Reimbursement - 1/5/26-2/4/26</t>
  </si>
  <si>
    <t>FB031926</t>
  </si>
  <si>
    <t>Per Diem - Indianapolis 2/15/26-2/19/26</t>
  </si>
  <si>
    <t>2026.32</t>
  </si>
  <si>
    <t>St. Patrick's Day Lunch Entertainment</t>
  </si>
  <si>
    <t>022326</t>
  </si>
  <si>
    <t>Reimbursement for Landscaping at 1016 Main St.</t>
  </si>
  <si>
    <t>WJ030526</t>
  </si>
  <si>
    <t>Credit for Incorrect Trash Billing - 1212 Main St.</t>
  </si>
  <si>
    <t>13898</t>
  </si>
  <si>
    <t>PEAK FACILITATION GROUP INC</t>
  </si>
  <si>
    <t>2669</t>
  </si>
  <si>
    <t>Council Engagement - 12/18/25-3/4/26</t>
  </si>
  <si>
    <t>14804</t>
  </si>
  <si>
    <t>RESPEC COMPANY LLC</t>
  </si>
  <si>
    <t>INV01260915</t>
  </si>
  <si>
    <t>2024326</t>
  </si>
  <si>
    <t>2024 Stormwater Master Plan Project - thru 1/31/26</t>
  </si>
  <si>
    <t>15550</t>
  </si>
  <si>
    <t>ROCKY MOUNTAIN POLICE AND FIRE CHAPLAINS</t>
  </si>
  <si>
    <t>2026-RMPFC</t>
  </si>
  <si>
    <t>Annual Membership Dues - 2026</t>
  </si>
  <si>
    <t>15556</t>
  </si>
  <si>
    <t>ROCKY MOUNTAIN TAP &amp; GARDEN</t>
  </si>
  <si>
    <t>TGR GROUP LLC</t>
  </si>
  <si>
    <t>2025BAP</t>
  </si>
  <si>
    <t>2025 Sales Tax Business Assistance</t>
  </si>
  <si>
    <t>15154</t>
  </si>
  <si>
    <t>RULE4 INC</t>
  </si>
  <si>
    <t>405799</t>
  </si>
  <si>
    <t>CYBER SECURITY ADVISORY &amp; MONTHLY RETAINER</t>
  </si>
  <si>
    <t>15497</t>
  </si>
  <si>
    <t>SENERGY PETROLEUM LLC</t>
  </si>
  <si>
    <t>415419082</t>
  </si>
  <si>
    <t>2026025</t>
  </si>
  <si>
    <t>Cust ID 84627 - Gasoline/Diesel</t>
  </si>
  <si>
    <t>16142</t>
  </si>
  <si>
    <t>SGR, LLC</t>
  </si>
  <si>
    <t>3507</t>
  </si>
  <si>
    <t>Safe-To-Tell Program - 2/10/26-2/20/26</t>
  </si>
  <si>
    <t>6609</t>
  </si>
  <si>
    <t>THE TRAVELERSE INDEMNITY COMPANY</t>
  </si>
  <si>
    <t>000673067</t>
  </si>
  <si>
    <t>Acct No. 3667M0083 - Policy No. C163117A-UB</t>
  </si>
  <si>
    <t>000673448</t>
  </si>
  <si>
    <t>Acct No. 3667M0083- Claims #F6X6183 &amp; #F7L6908</t>
  </si>
  <si>
    <t>13603</t>
  </si>
  <si>
    <t>TOSHIBA BUSINESS SOLUTIONS INC</t>
  </si>
  <si>
    <t>2375892</t>
  </si>
  <si>
    <t>2025234</t>
  </si>
  <si>
    <t>Cust No. T0B5E4W - Printer and Firmware</t>
  </si>
  <si>
    <t>2375893</t>
  </si>
  <si>
    <t>Cust No. T0B5E4W - Keyboard Firmware</t>
  </si>
  <si>
    <t>2375894</t>
  </si>
  <si>
    <t>2375895</t>
  </si>
  <si>
    <t>2375904</t>
  </si>
  <si>
    <t>Cust No. T0B5E4W - City Services Copier</t>
  </si>
  <si>
    <t>2375905</t>
  </si>
  <si>
    <t>Cust No. T0B5E4W - City Hall Copier</t>
  </si>
  <si>
    <t>2375906</t>
  </si>
  <si>
    <t>2375907</t>
  </si>
  <si>
    <t>Cust No. T0B5E4W - City Hall Papercut</t>
  </si>
  <si>
    <t>4875</t>
  </si>
  <si>
    <t>UNIVAR SOLUTIONS USA INC</t>
  </si>
  <si>
    <t>53726843</t>
  </si>
  <si>
    <t>2026007</t>
  </si>
  <si>
    <t>Water Plant Chemicals - Caustic Soda</t>
  </si>
  <si>
    <t>13790</t>
  </si>
  <si>
    <t>ZAYO GROUP LLC</t>
  </si>
  <si>
    <t>2026030044511</t>
  </si>
  <si>
    <t>044511- MAR2026- TELECOMM SVCS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</si>
</sst>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theme="1"/>
      <name val="Arial"/>
      <family val="2"/>
    </font>
    <font>
      <sz val="10"/>
      <name val="Calibri"/>
      <family val="2"/>
    </font>
    <font>
      <b/>
      <sz val="10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49" fontId="2" fillId="0" borderId="0" xfId="0" applyNumberFormat="1" applyFont="1" applyAlignment="1">
      <alignment vertical="top"/>
    </xf>
    <xf numFmtId="49" fontId="1" fillId="0" borderId="0" xfId="0" applyNumberFormat="1" applyFont="1" applyAlignment="1">
      <alignment vertical="top"/>
    </xf>
    <xf numFmtId="39" fontId="1" fillId="0" borderId="0" xfId="0" applyNumberFormat="1" applyFont="1" applyAlignment="1">
      <alignment vertical="top"/>
    </xf>
    <xf numFmtId="14" fontId="2" fillId="0" borderId="0" xfId="0" applyNumberFormat="1" applyFont="1" applyAlignment="1">
      <alignment vertical="top"/>
    </xf>
    <xf numFmtId="14" fontId="1" fillId="0" borderId="0" xfId="0" applyNumberFormat="1" applyFont="1" applyAlignment="1">
      <alignment vertical="top"/>
    </xf>
    <xf numFmtId="39" fontId="3" fillId="0" borderId="0" xfId="0" applyNumberFormat="1" applyFont="1" applyAlignment="1">
      <alignment vertical="top"/>
    </xf>
  </cellXfs>
  <cellStyles count="1">
    <cellStyle name="Normal" xfId="0" builtinId="0"/>
  </cellStyles>
  <dxfs count="2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7" formatCode="#,##0.00_);\(#,##0.00\)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19" formatCode="m/d/yyyy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19" formatCode="m/d/yyyy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7" formatCode="#,##0.00_);\(#,##0.00\)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7DC1D2B-0FE6-4139-A6D2-DF97429B5AA6}" name="Table1" displayName="Table1" ref="A1:I75" totalsRowCount="1" headerRowDxfId="12" dataDxfId="13">
  <autoFilter ref="A1:I74" xr:uid="{87DC1D2B-0FE6-4139-A6D2-DF97429B5AA6}"/>
  <tableColumns count="9">
    <tableColumn id="1" xr3:uid="{08EEE540-752D-42F3-B2DD-F194B280B92C}" name="VENDOR" dataDxfId="19" totalsRowDxfId="8"/>
    <tableColumn id="2" xr3:uid="{80F317CF-6BB0-4EDA-BC53-8AF51B8EFA2B}" name="NAME" dataDxfId="18" totalsRowDxfId="7"/>
    <tableColumn id="3" xr3:uid="{7BFBEC0A-D5C8-49D6-8687-461D49B31200}" name="DBA" dataDxfId="17" totalsRowDxfId="6"/>
    <tableColumn id="4" xr3:uid="{868F516B-DEE9-4FC5-86BB-BB4810D104E1}" name="INVOICE" dataDxfId="16" totalsRowDxfId="5"/>
    <tableColumn id="5" xr3:uid="{33FD3B70-7ED6-4724-9FCB-70CA839BA497}" name="P.O." dataDxfId="11" totalsRowDxfId="4"/>
    <tableColumn id="6" xr3:uid="{16ECA328-4A20-4E7F-B864-7AF2D5BC7452}" name="INV DATE" dataDxfId="9" totalsRowDxfId="3"/>
    <tableColumn id="7" xr3:uid="{228CE843-03A3-4341-B55F-E75E4B11A4BB}" name="WARRANT   " dataDxfId="10" totalsRowDxfId="2"/>
    <tableColumn id="8" xr3:uid="{040E1C80-ED35-48DA-BAF7-963BAA9E9DFD}" name="INVOICE NET" totalsRowFunction="sum" dataDxfId="15" totalsRowDxfId="0"/>
    <tableColumn id="9" xr3:uid="{F19FF97A-548E-4C17-888C-A8CDD875324B}" name="INVOICE DESCRIPTION" dataDxfId="14" totalsRowDxfId="1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936549-67D1-473A-8073-92EA19161AC9}">
  <dimension ref="A1:I75"/>
  <sheetViews>
    <sheetView tabSelected="1" topLeftCell="A46" workbookViewId="0">
      <selection activeCell="G89" sqref="G89"/>
    </sheetView>
  </sheetViews>
  <sheetFormatPr defaultRowHeight="12.75" x14ac:dyDescent="0.2"/>
  <cols>
    <col min="1" max="1" width="10" style="2" bestFit="1" customWidth="1"/>
    <col min="2" max="2" width="45.5703125" style="2" bestFit="1" customWidth="1"/>
    <col min="3" max="3" width="23" style="2" bestFit="1" customWidth="1"/>
    <col min="4" max="4" width="16.7109375" style="2" bestFit="1" customWidth="1"/>
    <col min="5" max="5" width="8" style="2" bestFit="1" customWidth="1"/>
    <col min="6" max="6" width="10.5703125" style="5" bestFit="1" customWidth="1"/>
    <col min="7" max="7" width="12.7109375" style="2" bestFit="1" customWidth="1"/>
    <col min="8" max="8" width="13.140625" style="3" bestFit="1" customWidth="1"/>
    <col min="9" max="9" width="43.28515625" style="2" bestFit="1" customWidth="1"/>
  </cols>
  <sheetData>
    <row r="1" spans="1:9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4" t="s">
        <v>5</v>
      </c>
      <c r="G1" s="1" t="s">
        <v>6</v>
      </c>
      <c r="H1" s="1" t="s">
        <v>7</v>
      </c>
      <c r="I1" s="1" t="s">
        <v>8</v>
      </c>
    </row>
    <row r="2" spans="1:9" x14ac:dyDescent="0.2">
      <c r="A2" s="2" t="s">
        <v>9</v>
      </c>
      <c r="B2" s="2" t="s">
        <v>10</v>
      </c>
      <c r="C2" s="2" t="s">
        <v>11</v>
      </c>
      <c r="D2" s="2" t="s">
        <v>12</v>
      </c>
      <c r="E2" s="2" t="s">
        <v>13</v>
      </c>
      <c r="F2" s="5">
        <v>46083</v>
      </c>
      <c r="G2" s="2" t="s">
        <v>14</v>
      </c>
      <c r="H2" s="3">
        <v>5299</v>
      </c>
      <c r="I2" s="2" t="s">
        <v>15</v>
      </c>
    </row>
    <row r="3" spans="1:9" x14ac:dyDescent="0.2">
      <c r="A3" s="2" t="s">
        <v>16</v>
      </c>
      <c r="B3" s="2" t="s">
        <v>17</v>
      </c>
      <c r="C3" s="2" t="s">
        <v>13</v>
      </c>
      <c r="D3" s="2" t="s">
        <v>18</v>
      </c>
      <c r="E3" s="2" t="s">
        <v>19</v>
      </c>
      <c r="F3" s="5">
        <v>46048</v>
      </c>
      <c r="G3" s="2" t="s">
        <v>14</v>
      </c>
      <c r="H3" s="3">
        <v>4904.38</v>
      </c>
      <c r="I3" s="2" t="s">
        <v>20</v>
      </c>
    </row>
    <row r="4" spans="1:9" x14ac:dyDescent="0.2">
      <c r="A4" s="2" t="s">
        <v>21</v>
      </c>
      <c r="B4" s="2" t="s">
        <v>22</v>
      </c>
      <c r="C4" s="2" t="s">
        <v>13</v>
      </c>
      <c r="D4" s="2" t="s">
        <v>23</v>
      </c>
      <c r="E4" s="2" t="s">
        <v>13</v>
      </c>
      <c r="F4" s="5">
        <v>46082</v>
      </c>
      <c r="G4" s="2" t="s">
        <v>14</v>
      </c>
      <c r="H4" s="3">
        <v>1500</v>
      </c>
      <c r="I4" s="2" t="s">
        <v>24</v>
      </c>
    </row>
    <row r="5" spans="1:9" x14ac:dyDescent="0.2">
      <c r="A5" s="2" t="s">
        <v>25</v>
      </c>
      <c r="B5" s="2" t="s">
        <v>26</v>
      </c>
      <c r="C5" s="2" t="s">
        <v>27</v>
      </c>
      <c r="D5" s="2" t="s">
        <v>28</v>
      </c>
      <c r="E5" s="2" t="s">
        <v>13</v>
      </c>
      <c r="F5" s="5">
        <v>46091</v>
      </c>
      <c r="G5" s="2" t="s">
        <v>14</v>
      </c>
      <c r="H5" s="3">
        <v>120</v>
      </c>
      <c r="I5" s="2" t="s">
        <v>29</v>
      </c>
    </row>
    <row r="6" spans="1:9" x14ac:dyDescent="0.2">
      <c r="A6" s="2" t="s">
        <v>30</v>
      </c>
      <c r="B6" s="2" t="s">
        <v>31</v>
      </c>
      <c r="C6" s="2" t="s">
        <v>13</v>
      </c>
      <c r="D6" s="2" t="s">
        <v>32</v>
      </c>
      <c r="E6" s="2" t="s">
        <v>33</v>
      </c>
      <c r="F6" s="5">
        <v>46052</v>
      </c>
      <c r="G6" s="2" t="s">
        <v>14</v>
      </c>
      <c r="H6" s="3">
        <v>13000</v>
      </c>
      <c r="I6" s="2" t="s">
        <v>34</v>
      </c>
    </row>
    <row r="7" spans="1:9" x14ac:dyDescent="0.2">
      <c r="A7" s="2" t="s">
        <v>35</v>
      </c>
      <c r="B7" s="2" t="s">
        <v>36</v>
      </c>
      <c r="C7" s="2" t="s">
        <v>13</v>
      </c>
      <c r="D7" s="2" t="s">
        <v>37</v>
      </c>
      <c r="E7" s="2" t="s">
        <v>13</v>
      </c>
      <c r="F7" s="5">
        <v>46090</v>
      </c>
      <c r="G7" s="2" t="s">
        <v>14</v>
      </c>
      <c r="H7" s="3">
        <v>1350</v>
      </c>
      <c r="I7" s="2" t="s">
        <v>38</v>
      </c>
    </row>
    <row r="8" spans="1:9" x14ac:dyDescent="0.2">
      <c r="A8" s="2" t="s">
        <v>39</v>
      </c>
      <c r="B8" s="2" t="s">
        <v>40</v>
      </c>
      <c r="C8" s="2" t="s">
        <v>13</v>
      </c>
      <c r="D8" s="2" t="s">
        <v>41</v>
      </c>
      <c r="E8" s="2" t="s">
        <v>13</v>
      </c>
      <c r="F8" s="5">
        <v>46087</v>
      </c>
      <c r="G8" s="2" t="s">
        <v>14</v>
      </c>
      <c r="H8" s="3">
        <v>409.5</v>
      </c>
      <c r="I8" s="2" t="s">
        <v>42</v>
      </c>
    </row>
    <row r="9" spans="1:9" x14ac:dyDescent="0.2">
      <c r="A9" s="2" t="s">
        <v>43</v>
      </c>
      <c r="B9" s="2" t="s">
        <v>44</v>
      </c>
      <c r="C9" s="2" t="s">
        <v>45</v>
      </c>
      <c r="D9" s="2" t="s">
        <v>46</v>
      </c>
      <c r="E9" s="2" t="s">
        <v>13</v>
      </c>
      <c r="F9" s="5">
        <v>46090</v>
      </c>
      <c r="G9" s="2" t="s">
        <v>14</v>
      </c>
      <c r="H9" s="3">
        <v>200</v>
      </c>
      <c r="I9" s="2" t="s">
        <v>47</v>
      </c>
    </row>
    <row r="10" spans="1:9" x14ac:dyDescent="0.2">
      <c r="A10" s="2" t="s">
        <v>48</v>
      </c>
      <c r="B10" s="2" t="s">
        <v>49</v>
      </c>
      <c r="C10" s="2" t="s">
        <v>13</v>
      </c>
      <c r="D10" s="2" t="s">
        <v>50</v>
      </c>
      <c r="E10" s="2" t="s">
        <v>13</v>
      </c>
      <c r="F10" s="5">
        <v>46081</v>
      </c>
      <c r="G10" s="2" t="s">
        <v>14</v>
      </c>
      <c r="H10" s="3">
        <v>4317.3900000000003</v>
      </c>
      <c r="I10" s="2" t="s">
        <v>51</v>
      </c>
    </row>
    <row r="11" spans="1:9" x14ac:dyDescent="0.2">
      <c r="A11" s="2" t="s">
        <v>48</v>
      </c>
      <c r="B11" s="2" t="s">
        <v>49</v>
      </c>
      <c r="C11" s="2" t="s">
        <v>13</v>
      </c>
      <c r="D11" s="2" t="s">
        <v>52</v>
      </c>
      <c r="E11" s="2" t="s">
        <v>13</v>
      </c>
      <c r="F11" s="5">
        <v>46081</v>
      </c>
      <c r="G11" s="2" t="s">
        <v>14</v>
      </c>
      <c r="H11" s="3">
        <v>48094.49</v>
      </c>
      <c r="I11" s="2" t="s">
        <v>53</v>
      </c>
    </row>
    <row r="12" spans="1:9" x14ac:dyDescent="0.2">
      <c r="A12" s="2" t="s">
        <v>54</v>
      </c>
      <c r="B12" s="2" t="s">
        <v>55</v>
      </c>
      <c r="C12" s="2" t="s">
        <v>13</v>
      </c>
      <c r="D12" s="2" t="s">
        <v>56</v>
      </c>
      <c r="E12" s="2" t="s">
        <v>13</v>
      </c>
      <c r="F12" s="5">
        <v>46091</v>
      </c>
      <c r="G12" s="2" t="s">
        <v>14</v>
      </c>
      <c r="H12" s="3">
        <v>206.72</v>
      </c>
      <c r="I12" s="2" t="s">
        <v>57</v>
      </c>
    </row>
    <row r="13" spans="1:9" x14ac:dyDescent="0.2">
      <c r="A13" s="2" t="s">
        <v>58</v>
      </c>
      <c r="B13" s="2" t="s">
        <v>59</v>
      </c>
      <c r="C13" s="2" t="s">
        <v>13</v>
      </c>
      <c r="D13" s="2" t="s">
        <v>60</v>
      </c>
      <c r="E13" s="2" t="s">
        <v>13</v>
      </c>
      <c r="F13" s="5">
        <v>46083</v>
      </c>
      <c r="G13" s="2" t="s">
        <v>14</v>
      </c>
      <c r="H13" s="3">
        <v>13500</v>
      </c>
      <c r="I13" s="2" t="s">
        <v>61</v>
      </c>
    </row>
    <row r="14" spans="1:9" x14ac:dyDescent="0.2">
      <c r="A14" s="2" t="s">
        <v>62</v>
      </c>
      <c r="B14" s="2" t="s">
        <v>63</v>
      </c>
      <c r="C14" s="2" t="s">
        <v>13</v>
      </c>
      <c r="D14" s="2" t="s">
        <v>64</v>
      </c>
      <c r="E14" s="2" t="s">
        <v>13</v>
      </c>
      <c r="F14" s="5">
        <v>46058</v>
      </c>
      <c r="G14" s="2" t="s">
        <v>14</v>
      </c>
      <c r="H14" s="3">
        <v>3014</v>
      </c>
      <c r="I14" s="2" t="s">
        <v>65</v>
      </c>
    </row>
    <row r="15" spans="1:9" x14ac:dyDescent="0.2">
      <c r="A15" s="2" t="s">
        <v>62</v>
      </c>
      <c r="B15" s="2" t="s">
        <v>63</v>
      </c>
      <c r="C15" s="2" t="s">
        <v>13</v>
      </c>
      <c r="D15" s="2" t="s">
        <v>66</v>
      </c>
      <c r="E15" s="2" t="s">
        <v>13</v>
      </c>
      <c r="F15" s="5">
        <v>46058</v>
      </c>
      <c r="G15" s="2" t="s">
        <v>14</v>
      </c>
      <c r="H15" s="3">
        <v>1154</v>
      </c>
      <c r="I15" s="2" t="s">
        <v>67</v>
      </c>
    </row>
    <row r="16" spans="1:9" x14ac:dyDescent="0.2">
      <c r="A16" s="2" t="s">
        <v>68</v>
      </c>
      <c r="B16" s="2" t="s">
        <v>69</v>
      </c>
      <c r="C16" s="2" t="s">
        <v>13</v>
      </c>
      <c r="D16" s="2" t="s">
        <v>70</v>
      </c>
      <c r="E16" s="2" t="s">
        <v>13</v>
      </c>
      <c r="F16" s="5">
        <v>46088</v>
      </c>
      <c r="G16" s="2" t="s">
        <v>14</v>
      </c>
      <c r="H16" s="3">
        <v>150</v>
      </c>
      <c r="I16" s="2" t="s">
        <v>71</v>
      </c>
    </row>
    <row r="17" spans="1:9" x14ac:dyDescent="0.2">
      <c r="A17" s="2" t="s">
        <v>72</v>
      </c>
      <c r="B17" s="2" t="s">
        <v>73</v>
      </c>
      <c r="C17" s="2" t="s">
        <v>13</v>
      </c>
      <c r="D17" s="2" t="s">
        <v>74</v>
      </c>
      <c r="E17" s="2" t="s">
        <v>13</v>
      </c>
      <c r="F17" s="5">
        <v>46093</v>
      </c>
      <c r="G17" s="2" t="s">
        <v>14</v>
      </c>
      <c r="H17" s="3">
        <v>2418.15</v>
      </c>
      <c r="I17" s="2" t="s">
        <v>75</v>
      </c>
    </row>
    <row r="18" spans="1:9" x14ac:dyDescent="0.2">
      <c r="A18" s="2" t="s">
        <v>72</v>
      </c>
      <c r="B18" s="2" t="s">
        <v>73</v>
      </c>
      <c r="C18" s="2" t="s">
        <v>13</v>
      </c>
      <c r="D18" s="2" t="s">
        <v>76</v>
      </c>
      <c r="E18" s="2" t="s">
        <v>13</v>
      </c>
      <c r="F18" s="5">
        <v>46097</v>
      </c>
      <c r="G18" s="2" t="s">
        <v>14</v>
      </c>
      <c r="H18" s="3">
        <v>3015.53</v>
      </c>
      <c r="I18" s="2" t="s">
        <v>77</v>
      </c>
    </row>
    <row r="19" spans="1:9" x14ac:dyDescent="0.2">
      <c r="A19" s="2" t="s">
        <v>72</v>
      </c>
      <c r="B19" s="2" t="s">
        <v>73</v>
      </c>
      <c r="C19" s="2" t="s">
        <v>13</v>
      </c>
      <c r="D19" s="2" t="s">
        <v>78</v>
      </c>
      <c r="E19" s="2" t="s">
        <v>13</v>
      </c>
      <c r="F19" s="5">
        <v>46059</v>
      </c>
      <c r="G19" s="2" t="s">
        <v>14</v>
      </c>
      <c r="H19" s="3">
        <v>20.51</v>
      </c>
      <c r="I19" s="2" t="s">
        <v>79</v>
      </c>
    </row>
    <row r="20" spans="1:9" x14ac:dyDescent="0.2">
      <c r="A20" s="2" t="s">
        <v>80</v>
      </c>
      <c r="B20" s="2" t="s">
        <v>81</v>
      </c>
      <c r="C20" s="2" t="s">
        <v>13</v>
      </c>
      <c r="D20" s="2" t="s">
        <v>82</v>
      </c>
      <c r="E20" s="2" t="s">
        <v>13</v>
      </c>
      <c r="F20" s="5">
        <v>46086</v>
      </c>
      <c r="G20" s="2" t="s">
        <v>14</v>
      </c>
      <c r="H20" s="3">
        <v>4800</v>
      </c>
      <c r="I20" s="2" t="s">
        <v>83</v>
      </c>
    </row>
    <row r="21" spans="1:9" x14ac:dyDescent="0.2">
      <c r="A21" s="2" t="s">
        <v>84</v>
      </c>
      <c r="B21" s="2" t="s">
        <v>85</v>
      </c>
      <c r="C21" s="2" t="s">
        <v>13</v>
      </c>
      <c r="D21" s="2" t="s">
        <v>86</v>
      </c>
      <c r="E21" s="2" t="s">
        <v>87</v>
      </c>
      <c r="F21" s="5">
        <v>46052</v>
      </c>
      <c r="G21" s="2" t="s">
        <v>14</v>
      </c>
      <c r="H21" s="3">
        <v>105471.43</v>
      </c>
      <c r="I21" s="2" t="s">
        <v>88</v>
      </c>
    </row>
    <row r="22" spans="1:9" x14ac:dyDescent="0.2">
      <c r="A22" s="2" t="s">
        <v>89</v>
      </c>
      <c r="B22" s="2" t="s">
        <v>90</v>
      </c>
      <c r="C22" s="2" t="s">
        <v>13</v>
      </c>
      <c r="D22" s="2" t="s">
        <v>91</v>
      </c>
      <c r="E22" s="2" t="s">
        <v>92</v>
      </c>
      <c r="F22" s="5">
        <v>46052</v>
      </c>
      <c r="G22" s="2" t="s">
        <v>14</v>
      </c>
      <c r="H22" s="3">
        <v>207.29</v>
      </c>
      <c r="I22" s="2" t="s">
        <v>93</v>
      </c>
    </row>
    <row r="23" spans="1:9" x14ac:dyDescent="0.2">
      <c r="A23" s="2" t="s">
        <v>89</v>
      </c>
      <c r="B23" s="2" t="s">
        <v>90</v>
      </c>
      <c r="C23" s="2" t="s">
        <v>13</v>
      </c>
      <c r="D23" s="2" t="s">
        <v>94</v>
      </c>
      <c r="E23" s="2" t="s">
        <v>92</v>
      </c>
      <c r="F23" s="5">
        <v>46052</v>
      </c>
      <c r="G23" s="2" t="s">
        <v>14</v>
      </c>
      <c r="H23" s="3">
        <v>207.29</v>
      </c>
      <c r="I23" s="2" t="s">
        <v>95</v>
      </c>
    </row>
    <row r="24" spans="1:9" x14ac:dyDescent="0.2">
      <c r="A24" s="2" t="s">
        <v>96</v>
      </c>
      <c r="B24" s="2" t="s">
        <v>97</v>
      </c>
      <c r="C24" s="2" t="s">
        <v>98</v>
      </c>
      <c r="D24" s="2" t="s">
        <v>99</v>
      </c>
      <c r="E24" s="2" t="s">
        <v>13</v>
      </c>
      <c r="F24" s="5">
        <v>46023</v>
      </c>
      <c r="G24" s="2" t="s">
        <v>14</v>
      </c>
      <c r="H24" s="3">
        <v>233.21</v>
      </c>
      <c r="I24" s="2" t="s">
        <v>100</v>
      </c>
    </row>
    <row r="25" spans="1:9" x14ac:dyDescent="0.2">
      <c r="A25" s="2" t="s">
        <v>101</v>
      </c>
      <c r="B25" s="2" t="s">
        <v>102</v>
      </c>
      <c r="C25" s="2" t="s">
        <v>13</v>
      </c>
      <c r="D25" s="2" t="s">
        <v>103</v>
      </c>
      <c r="E25" s="2" t="s">
        <v>13</v>
      </c>
      <c r="F25" s="5">
        <v>46052</v>
      </c>
      <c r="G25" s="2" t="s">
        <v>14</v>
      </c>
      <c r="H25" s="3">
        <v>2628.03</v>
      </c>
      <c r="I25" s="2" t="s">
        <v>104</v>
      </c>
    </row>
    <row r="26" spans="1:9" x14ac:dyDescent="0.2">
      <c r="A26" s="2" t="s">
        <v>105</v>
      </c>
      <c r="B26" s="2" t="s">
        <v>106</v>
      </c>
      <c r="C26" s="2" t="s">
        <v>13</v>
      </c>
      <c r="D26" s="2" t="s">
        <v>107</v>
      </c>
      <c r="E26" s="2" t="s">
        <v>13</v>
      </c>
      <c r="F26" s="5">
        <v>46053</v>
      </c>
      <c r="G26" s="2" t="s">
        <v>14</v>
      </c>
      <c r="H26" s="3">
        <v>19668</v>
      </c>
      <c r="I26" s="2" t="s">
        <v>108</v>
      </c>
    </row>
    <row r="27" spans="1:9" x14ac:dyDescent="0.2">
      <c r="A27" s="2" t="s">
        <v>109</v>
      </c>
      <c r="B27" s="2" t="s">
        <v>110</v>
      </c>
      <c r="C27" s="2" t="s">
        <v>13</v>
      </c>
      <c r="D27" s="2" t="s">
        <v>111</v>
      </c>
      <c r="E27" s="2" t="s">
        <v>13</v>
      </c>
      <c r="F27" s="5">
        <v>46001</v>
      </c>
      <c r="G27" s="2" t="s">
        <v>14</v>
      </c>
      <c r="H27" s="3">
        <v>769.3</v>
      </c>
      <c r="I27" s="2" t="s">
        <v>112</v>
      </c>
    </row>
    <row r="28" spans="1:9" x14ac:dyDescent="0.2">
      <c r="A28" s="2" t="s">
        <v>109</v>
      </c>
      <c r="B28" s="2" t="s">
        <v>110</v>
      </c>
      <c r="C28" s="2" t="s">
        <v>13</v>
      </c>
      <c r="D28" s="2" t="s">
        <v>113</v>
      </c>
      <c r="E28" s="2" t="s">
        <v>13</v>
      </c>
      <c r="F28" s="5">
        <v>46036</v>
      </c>
      <c r="G28" s="2" t="s">
        <v>14</v>
      </c>
      <c r="H28" s="3">
        <v>519.75</v>
      </c>
      <c r="I28" s="2" t="s">
        <v>114</v>
      </c>
    </row>
    <row r="29" spans="1:9" x14ac:dyDescent="0.2">
      <c r="A29" s="2" t="s">
        <v>109</v>
      </c>
      <c r="B29" s="2" t="s">
        <v>110</v>
      </c>
      <c r="C29" s="2" t="s">
        <v>13</v>
      </c>
      <c r="D29" s="2" t="s">
        <v>115</v>
      </c>
      <c r="E29" s="2" t="s">
        <v>13</v>
      </c>
      <c r="F29" s="5">
        <v>46050</v>
      </c>
      <c r="G29" s="2" t="s">
        <v>14</v>
      </c>
      <c r="H29" s="3">
        <v>470.75</v>
      </c>
      <c r="I29" s="2" t="s">
        <v>116</v>
      </c>
    </row>
    <row r="30" spans="1:9" x14ac:dyDescent="0.2">
      <c r="A30" s="2" t="s">
        <v>117</v>
      </c>
      <c r="B30" s="2" t="s">
        <v>118</v>
      </c>
      <c r="C30" s="2" t="s">
        <v>13</v>
      </c>
      <c r="D30" s="2" t="s">
        <v>119</v>
      </c>
      <c r="E30" s="2" t="s">
        <v>120</v>
      </c>
      <c r="F30" s="5">
        <v>46093</v>
      </c>
      <c r="G30" s="2" t="s">
        <v>14</v>
      </c>
      <c r="H30" s="3">
        <v>3110.09</v>
      </c>
      <c r="I30" s="2" t="s">
        <v>121</v>
      </c>
    </row>
    <row r="31" spans="1:9" x14ac:dyDescent="0.2">
      <c r="A31" s="2" t="s">
        <v>122</v>
      </c>
      <c r="B31" s="2" t="s">
        <v>123</v>
      </c>
      <c r="C31" s="2" t="s">
        <v>13</v>
      </c>
      <c r="D31" s="2" t="s">
        <v>124</v>
      </c>
      <c r="E31" s="2" t="s">
        <v>13</v>
      </c>
      <c r="F31" s="5">
        <v>46080</v>
      </c>
      <c r="G31" s="2" t="s">
        <v>14</v>
      </c>
      <c r="H31" s="3">
        <v>9854.9599999999991</v>
      </c>
      <c r="I31" s="2" t="s">
        <v>125</v>
      </c>
    </row>
    <row r="32" spans="1:9" x14ac:dyDescent="0.2">
      <c r="A32" s="2" t="s">
        <v>126</v>
      </c>
      <c r="B32" s="2" t="s">
        <v>127</v>
      </c>
      <c r="C32" s="2" t="s">
        <v>13</v>
      </c>
      <c r="D32" s="2" t="s">
        <v>128</v>
      </c>
      <c r="E32" s="2" t="s">
        <v>13</v>
      </c>
      <c r="F32" s="5">
        <v>46097</v>
      </c>
      <c r="G32" s="2" t="s">
        <v>14</v>
      </c>
      <c r="H32" s="3">
        <v>70306</v>
      </c>
      <c r="I32" s="2" t="s">
        <v>129</v>
      </c>
    </row>
    <row r="33" spans="1:9" x14ac:dyDescent="0.2">
      <c r="A33" s="2" t="s">
        <v>130</v>
      </c>
      <c r="B33" s="2" t="s">
        <v>131</v>
      </c>
      <c r="C33" s="2" t="s">
        <v>13</v>
      </c>
      <c r="D33" s="2" t="s">
        <v>132</v>
      </c>
      <c r="E33" s="2" t="s">
        <v>13</v>
      </c>
      <c r="F33" s="5">
        <v>46097</v>
      </c>
      <c r="G33" s="2" t="s">
        <v>14</v>
      </c>
      <c r="H33" s="3">
        <v>30200</v>
      </c>
      <c r="I33" s="2" t="s">
        <v>133</v>
      </c>
    </row>
    <row r="34" spans="1:9" x14ac:dyDescent="0.2">
      <c r="A34" s="2" t="s">
        <v>134</v>
      </c>
      <c r="B34" s="2" t="s">
        <v>135</v>
      </c>
      <c r="C34" s="2" t="s">
        <v>13</v>
      </c>
      <c r="D34" s="2" t="s">
        <v>136</v>
      </c>
      <c r="E34" s="2" t="s">
        <v>13</v>
      </c>
      <c r="F34" s="5">
        <v>46059</v>
      </c>
      <c r="G34" s="2" t="s">
        <v>14</v>
      </c>
      <c r="H34" s="3">
        <v>3015</v>
      </c>
      <c r="I34" s="2" t="s">
        <v>137</v>
      </c>
    </row>
    <row r="35" spans="1:9" x14ac:dyDescent="0.2">
      <c r="A35" s="2" t="s">
        <v>138</v>
      </c>
      <c r="B35" s="2" t="s">
        <v>139</v>
      </c>
      <c r="C35" s="2" t="s">
        <v>13</v>
      </c>
      <c r="D35" s="2" t="s">
        <v>140</v>
      </c>
      <c r="E35" s="2" t="s">
        <v>13</v>
      </c>
      <c r="F35" s="5">
        <v>46051</v>
      </c>
      <c r="G35" s="2" t="s">
        <v>14</v>
      </c>
      <c r="H35" s="3">
        <v>982</v>
      </c>
      <c r="I35" s="2" t="s">
        <v>141</v>
      </c>
    </row>
    <row r="36" spans="1:9" x14ac:dyDescent="0.2">
      <c r="A36" s="2" t="s">
        <v>138</v>
      </c>
      <c r="B36" s="2" t="s">
        <v>139</v>
      </c>
      <c r="C36" s="2" t="s">
        <v>13</v>
      </c>
      <c r="D36" s="2" t="s">
        <v>142</v>
      </c>
      <c r="E36" s="2" t="s">
        <v>13</v>
      </c>
      <c r="F36" s="5">
        <v>46079</v>
      </c>
      <c r="G36" s="2" t="s">
        <v>14</v>
      </c>
      <c r="H36" s="3">
        <v>277.5</v>
      </c>
      <c r="I36" s="2" t="s">
        <v>143</v>
      </c>
    </row>
    <row r="37" spans="1:9" x14ac:dyDescent="0.2">
      <c r="A37" s="2" t="s">
        <v>138</v>
      </c>
      <c r="B37" s="2" t="s">
        <v>139</v>
      </c>
      <c r="C37" s="2" t="s">
        <v>13</v>
      </c>
      <c r="D37" s="2" t="s">
        <v>144</v>
      </c>
      <c r="E37" s="2" t="s">
        <v>13</v>
      </c>
      <c r="F37" s="5">
        <v>46079</v>
      </c>
      <c r="G37" s="2" t="s">
        <v>14</v>
      </c>
      <c r="H37" s="3">
        <v>370</v>
      </c>
      <c r="I37" s="2" t="s">
        <v>145</v>
      </c>
    </row>
    <row r="38" spans="1:9" x14ac:dyDescent="0.2">
      <c r="A38" s="2" t="s">
        <v>138</v>
      </c>
      <c r="B38" s="2" t="s">
        <v>139</v>
      </c>
      <c r="C38" s="2" t="s">
        <v>13</v>
      </c>
      <c r="D38" s="2" t="s">
        <v>146</v>
      </c>
      <c r="E38" s="2" t="s">
        <v>13</v>
      </c>
      <c r="F38" s="5">
        <v>46079</v>
      </c>
      <c r="G38" s="2" t="s">
        <v>14</v>
      </c>
      <c r="H38" s="3">
        <v>2650</v>
      </c>
      <c r="I38" s="2" t="s">
        <v>147</v>
      </c>
    </row>
    <row r="39" spans="1:9" x14ac:dyDescent="0.2">
      <c r="A39" s="2" t="s">
        <v>148</v>
      </c>
      <c r="B39" s="2" t="s">
        <v>149</v>
      </c>
      <c r="C39" s="2" t="s">
        <v>13</v>
      </c>
      <c r="D39" s="2" t="s">
        <v>150</v>
      </c>
      <c r="E39" s="2" t="s">
        <v>13</v>
      </c>
      <c r="F39" s="5">
        <v>46082</v>
      </c>
      <c r="G39" s="2" t="s">
        <v>14</v>
      </c>
      <c r="H39" s="3">
        <v>4900</v>
      </c>
      <c r="I39" s="2" t="s">
        <v>151</v>
      </c>
    </row>
    <row r="40" spans="1:9" x14ac:dyDescent="0.2">
      <c r="A40" s="2" t="s">
        <v>152</v>
      </c>
      <c r="B40" s="2" t="s">
        <v>153</v>
      </c>
      <c r="C40" s="2" t="s">
        <v>13</v>
      </c>
      <c r="D40" s="2" t="s">
        <v>154</v>
      </c>
      <c r="E40" s="2" t="s">
        <v>155</v>
      </c>
      <c r="F40" s="5">
        <v>46084</v>
      </c>
      <c r="G40" s="2" t="s">
        <v>14</v>
      </c>
      <c r="H40" s="3">
        <v>2793</v>
      </c>
      <c r="I40" s="2" t="s">
        <v>156</v>
      </c>
    </row>
    <row r="41" spans="1:9" x14ac:dyDescent="0.2">
      <c r="A41" s="2" t="s">
        <v>157</v>
      </c>
      <c r="B41" s="2" t="s">
        <v>158</v>
      </c>
      <c r="C41" s="2" t="s">
        <v>13</v>
      </c>
      <c r="D41" s="2" t="s">
        <v>159</v>
      </c>
      <c r="E41" s="2" t="s">
        <v>13</v>
      </c>
      <c r="F41" s="5">
        <v>46087</v>
      </c>
      <c r="G41" s="2" t="s">
        <v>14</v>
      </c>
      <c r="H41" s="3">
        <v>1374.78</v>
      </c>
      <c r="I41" s="2" t="s">
        <v>160</v>
      </c>
    </row>
    <row r="42" spans="1:9" x14ac:dyDescent="0.2">
      <c r="A42" s="2" t="s">
        <v>161</v>
      </c>
      <c r="B42" s="2" t="s">
        <v>162</v>
      </c>
      <c r="C42" s="2" t="s">
        <v>13</v>
      </c>
      <c r="D42" s="2" t="s">
        <v>163</v>
      </c>
      <c r="E42" s="2" t="s">
        <v>13</v>
      </c>
      <c r="F42" s="5">
        <v>46058</v>
      </c>
      <c r="G42" s="2" t="s">
        <v>14</v>
      </c>
      <c r="H42" s="3">
        <v>53.22</v>
      </c>
      <c r="I42" s="2" t="s">
        <v>164</v>
      </c>
    </row>
    <row r="43" spans="1:9" x14ac:dyDescent="0.2">
      <c r="A43" s="2" t="s">
        <v>165</v>
      </c>
      <c r="B43" s="2" t="s">
        <v>166</v>
      </c>
      <c r="C43" s="2" t="s">
        <v>13</v>
      </c>
      <c r="D43" s="2" t="s">
        <v>167</v>
      </c>
      <c r="E43" s="2" t="s">
        <v>168</v>
      </c>
      <c r="F43" s="5">
        <v>46082</v>
      </c>
      <c r="G43" s="2" t="s">
        <v>14</v>
      </c>
      <c r="H43" s="3">
        <v>6216.25</v>
      </c>
      <c r="I43" s="2" t="s">
        <v>169</v>
      </c>
    </row>
    <row r="44" spans="1:9" x14ac:dyDescent="0.2">
      <c r="A44" s="2" t="s">
        <v>170</v>
      </c>
      <c r="B44" s="2" t="s">
        <v>171</v>
      </c>
      <c r="C44" s="2" t="s">
        <v>13</v>
      </c>
      <c r="D44" s="2" t="s">
        <v>172</v>
      </c>
      <c r="E44" s="2" t="s">
        <v>13</v>
      </c>
      <c r="F44" s="5">
        <v>46082</v>
      </c>
      <c r="G44" s="2" t="s">
        <v>14</v>
      </c>
      <c r="H44" s="3">
        <v>43596</v>
      </c>
      <c r="I44" s="2" t="s">
        <v>173</v>
      </c>
    </row>
    <row r="45" spans="1:9" x14ac:dyDescent="0.2">
      <c r="A45" s="2" t="s">
        <v>174</v>
      </c>
      <c r="B45" s="2" t="s">
        <v>175</v>
      </c>
      <c r="C45" s="2" t="s">
        <v>13</v>
      </c>
      <c r="D45" s="2" t="s">
        <v>176</v>
      </c>
      <c r="E45" s="2" t="s">
        <v>13</v>
      </c>
      <c r="F45" s="5">
        <v>46081</v>
      </c>
      <c r="G45" s="2" t="s">
        <v>14</v>
      </c>
      <c r="H45" s="3">
        <v>1341.6</v>
      </c>
      <c r="I45" s="2" t="s">
        <v>177</v>
      </c>
    </row>
    <row r="46" spans="1:9" x14ac:dyDescent="0.2">
      <c r="A46" s="2" t="s">
        <v>174</v>
      </c>
      <c r="B46" s="2" t="s">
        <v>175</v>
      </c>
      <c r="C46" s="2" t="s">
        <v>13</v>
      </c>
      <c r="D46" s="2" t="s">
        <v>178</v>
      </c>
      <c r="E46" s="2" t="s">
        <v>13</v>
      </c>
      <c r="F46" s="5">
        <v>46058</v>
      </c>
      <c r="G46" s="2" t="s">
        <v>14</v>
      </c>
      <c r="H46" s="3">
        <v>301.60000000000002</v>
      </c>
      <c r="I46" s="2" t="s">
        <v>179</v>
      </c>
    </row>
    <row r="47" spans="1:9" x14ac:dyDescent="0.2">
      <c r="A47" s="2" t="s">
        <v>180</v>
      </c>
      <c r="B47" s="2" t="s">
        <v>181</v>
      </c>
      <c r="C47" s="2" t="s">
        <v>182</v>
      </c>
      <c r="D47" s="2" t="s">
        <v>183</v>
      </c>
      <c r="E47" s="2" t="s">
        <v>13</v>
      </c>
      <c r="F47" s="5">
        <v>46097</v>
      </c>
      <c r="G47" s="2" t="s">
        <v>14</v>
      </c>
      <c r="H47" s="3">
        <v>25933</v>
      </c>
      <c r="I47" s="2" t="s">
        <v>184</v>
      </c>
    </row>
    <row r="48" spans="1:9" x14ac:dyDescent="0.2">
      <c r="A48" s="2" t="s">
        <v>185</v>
      </c>
      <c r="B48" s="2" t="s">
        <v>186</v>
      </c>
      <c r="C48" s="2" t="s">
        <v>187</v>
      </c>
      <c r="D48" s="2" t="s">
        <v>188</v>
      </c>
      <c r="E48" s="2" t="s">
        <v>189</v>
      </c>
      <c r="F48" s="5">
        <v>46055</v>
      </c>
      <c r="G48" s="2" t="s">
        <v>14</v>
      </c>
      <c r="H48" s="3">
        <v>5500</v>
      </c>
      <c r="I48" s="2" t="s">
        <v>190</v>
      </c>
    </row>
    <row r="49" spans="1:9" x14ac:dyDescent="0.2">
      <c r="A49" s="2" t="s">
        <v>191</v>
      </c>
      <c r="B49" s="2" t="s">
        <v>192</v>
      </c>
      <c r="C49" s="2" t="s">
        <v>13</v>
      </c>
      <c r="D49" s="2" t="s">
        <v>193</v>
      </c>
      <c r="E49" s="2" t="s">
        <v>13</v>
      </c>
      <c r="F49" s="5">
        <v>46091</v>
      </c>
      <c r="G49" s="2" t="s">
        <v>14</v>
      </c>
      <c r="H49" s="3">
        <v>7988.13</v>
      </c>
      <c r="I49" s="2" t="s">
        <v>194</v>
      </c>
    </row>
    <row r="50" spans="1:9" x14ac:dyDescent="0.2">
      <c r="A50" s="2" t="s">
        <v>191</v>
      </c>
      <c r="B50" s="2" t="s">
        <v>192</v>
      </c>
      <c r="C50" s="2" t="s">
        <v>13</v>
      </c>
      <c r="D50" s="2" t="s">
        <v>195</v>
      </c>
      <c r="E50" s="2" t="s">
        <v>13</v>
      </c>
      <c r="F50" s="5">
        <v>46083</v>
      </c>
      <c r="G50" s="2" t="s">
        <v>14</v>
      </c>
      <c r="H50" s="3">
        <v>225</v>
      </c>
      <c r="I50" s="2" t="s">
        <v>196</v>
      </c>
    </row>
    <row r="51" spans="1:9" x14ac:dyDescent="0.2">
      <c r="A51" s="2" t="s">
        <v>191</v>
      </c>
      <c r="B51" s="2" t="s">
        <v>192</v>
      </c>
      <c r="C51" s="2" t="s">
        <v>13</v>
      </c>
      <c r="D51" s="2" t="s">
        <v>197</v>
      </c>
      <c r="E51" s="2" t="s">
        <v>13</v>
      </c>
      <c r="F51" s="5">
        <v>46083</v>
      </c>
      <c r="G51" s="2" t="s">
        <v>14</v>
      </c>
      <c r="H51" s="3">
        <v>255.2</v>
      </c>
      <c r="I51" s="2" t="s">
        <v>198</v>
      </c>
    </row>
    <row r="52" spans="1:9" x14ac:dyDescent="0.2">
      <c r="A52" s="2" t="s">
        <v>191</v>
      </c>
      <c r="B52" s="2" t="s">
        <v>192</v>
      </c>
      <c r="C52" s="2" t="s">
        <v>13</v>
      </c>
      <c r="D52" s="2" t="s">
        <v>199</v>
      </c>
      <c r="E52" s="2" t="s">
        <v>13</v>
      </c>
      <c r="F52" s="5">
        <v>46100</v>
      </c>
      <c r="G52" s="2" t="s">
        <v>14</v>
      </c>
      <c r="H52" s="3">
        <v>226</v>
      </c>
      <c r="I52" s="2" t="s">
        <v>200</v>
      </c>
    </row>
    <row r="53" spans="1:9" x14ac:dyDescent="0.2">
      <c r="A53" s="2" t="s">
        <v>191</v>
      </c>
      <c r="B53" s="2" t="s">
        <v>192</v>
      </c>
      <c r="C53" s="2" t="s">
        <v>13</v>
      </c>
      <c r="D53" s="2" t="s">
        <v>201</v>
      </c>
      <c r="E53" s="2" t="s">
        <v>13</v>
      </c>
      <c r="F53" s="5">
        <v>46070</v>
      </c>
      <c r="G53" s="2" t="s">
        <v>14</v>
      </c>
      <c r="H53" s="3">
        <v>175</v>
      </c>
      <c r="I53" s="2" t="s">
        <v>202</v>
      </c>
    </row>
    <row r="54" spans="1:9" x14ac:dyDescent="0.2">
      <c r="A54" s="2" t="s">
        <v>191</v>
      </c>
      <c r="B54" s="2" t="s">
        <v>192</v>
      </c>
      <c r="C54" s="2" t="s">
        <v>13</v>
      </c>
      <c r="D54" s="2" t="s">
        <v>203</v>
      </c>
      <c r="E54" s="2" t="s">
        <v>13</v>
      </c>
      <c r="F54" s="5">
        <v>46076</v>
      </c>
      <c r="G54" s="2" t="s">
        <v>14</v>
      </c>
      <c r="H54" s="3">
        <v>1000</v>
      </c>
      <c r="I54" s="2" t="s">
        <v>204</v>
      </c>
    </row>
    <row r="55" spans="1:9" x14ac:dyDescent="0.2">
      <c r="A55" s="2" t="s">
        <v>191</v>
      </c>
      <c r="B55" s="2" t="s">
        <v>192</v>
      </c>
      <c r="C55" s="2" t="s">
        <v>13</v>
      </c>
      <c r="D55" s="2" t="s">
        <v>205</v>
      </c>
      <c r="E55" s="2" t="s">
        <v>13</v>
      </c>
      <c r="F55" s="5">
        <v>46086</v>
      </c>
      <c r="G55" s="2" t="s">
        <v>14</v>
      </c>
      <c r="H55" s="3">
        <v>1745.55</v>
      </c>
      <c r="I55" s="2" t="s">
        <v>206</v>
      </c>
    </row>
    <row r="56" spans="1:9" x14ac:dyDescent="0.2">
      <c r="A56" s="2" t="s">
        <v>207</v>
      </c>
      <c r="B56" s="2" t="s">
        <v>208</v>
      </c>
      <c r="C56" s="2" t="s">
        <v>13</v>
      </c>
      <c r="D56" s="2" t="s">
        <v>209</v>
      </c>
      <c r="E56" s="2" t="s">
        <v>13</v>
      </c>
      <c r="F56" s="5">
        <v>46090</v>
      </c>
      <c r="G56" s="2" t="s">
        <v>14</v>
      </c>
      <c r="H56" s="3">
        <v>4932.5</v>
      </c>
      <c r="I56" s="2" t="s">
        <v>210</v>
      </c>
    </row>
    <row r="57" spans="1:9" x14ac:dyDescent="0.2">
      <c r="A57" s="2" t="s">
        <v>211</v>
      </c>
      <c r="B57" s="2" t="s">
        <v>212</v>
      </c>
      <c r="C57" s="2" t="s">
        <v>13</v>
      </c>
      <c r="D57" s="2" t="s">
        <v>213</v>
      </c>
      <c r="E57" s="2" t="s">
        <v>214</v>
      </c>
      <c r="F57" s="5">
        <v>46071</v>
      </c>
      <c r="G57" s="2" t="s">
        <v>14</v>
      </c>
      <c r="H57" s="3">
        <v>786.25</v>
      </c>
      <c r="I57" s="2" t="s">
        <v>215</v>
      </c>
    </row>
    <row r="58" spans="1:9" x14ac:dyDescent="0.2">
      <c r="A58" s="2" t="s">
        <v>216</v>
      </c>
      <c r="B58" s="2" t="s">
        <v>217</v>
      </c>
      <c r="C58" s="2" t="s">
        <v>13</v>
      </c>
      <c r="D58" s="2" t="s">
        <v>218</v>
      </c>
      <c r="E58" s="2" t="s">
        <v>13</v>
      </c>
      <c r="F58" s="5">
        <v>46064</v>
      </c>
      <c r="G58" s="2" t="s">
        <v>14</v>
      </c>
      <c r="H58" s="3">
        <v>400</v>
      </c>
      <c r="I58" s="2" t="s">
        <v>219</v>
      </c>
    </row>
    <row r="59" spans="1:9" x14ac:dyDescent="0.2">
      <c r="A59" s="2" t="s">
        <v>220</v>
      </c>
      <c r="B59" s="2" t="s">
        <v>221</v>
      </c>
      <c r="C59" s="2" t="s">
        <v>222</v>
      </c>
      <c r="D59" s="2" t="s">
        <v>223</v>
      </c>
      <c r="E59" s="2" t="s">
        <v>13</v>
      </c>
      <c r="F59" s="5">
        <v>46100</v>
      </c>
      <c r="G59" s="2" t="s">
        <v>14</v>
      </c>
      <c r="H59" s="3">
        <v>21951.21</v>
      </c>
      <c r="I59" s="2" t="s">
        <v>224</v>
      </c>
    </row>
    <row r="60" spans="1:9" x14ac:dyDescent="0.2">
      <c r="A60" s="2" t="s">
        <v>225</v>
      </c>
      <c r="B60" s="2" t="s">
        <v>226</v>
      </c>
      <c r="C60" s="2" t="s">
        <v>13</v>
      </c>
      <c r="D60" s="2" t="s">
        <v>227</v>
      </c>
      <c r="E60" s="2" t="s">
        <v>13</v>
      </c>
      <c r="F60" s="5">
        <v>46092</v>
      </c>
      <c r="G60" s="2" t="s">
        <v>14</v>
      </c>
      <c r="H60" s="3">
        <v>1535.52</v>
      </c>
      <c r="I60" s="2" t="s">
        <v>228</v>
      </c>
    </row>
    <row r="61" spans="1:9" x14ac:dyDescent="0.2">
      <c r="A61" s="2" t="s">
        <v>229</v>
      </c>
      <c r="B61" s="2" t="s">
        <v>230</v>
      </c>
      <c r="C61" s="2" t="s">
        <v>13</v>
      </c>
      <c r="D61" s="2" t="s">
        <v>231</v>
      </c>
      <c r="E61" s="2" t="s">
        <v>232</v>
      </c>
      <c r="F61" s="5">
        <v>46072</v>
      </c>
      <c r="G61" s="2" t="s">
        <v>14</v>
      </c>
      <c r="H61" s="3">
        <v>14808.03</v>
      </c>
      <c r="I61" s="2" t="s">
        <v>233</v>
      </c>
    </row>
    <row r="62" spans="1:9" x14ac:dyDescent="0.2">
      <c r="A62" s="2" t="s">
        <v>234</v>
      </c>
      <c r="B62" s="2" t="s">
        <v>235</v>
      </c>
      <c r="C62" s="2" t="s">
        <v>13</v>
      </c>
      <c r="D62" s="2" t="s">
        <v>236</v>
      </c>
      <c r="E62" s="2" t="s">
        <v>13</v>
      </c>
      <c r="F62" s="5">
        <v>46090</v>
      </c>
      <c r="G62" s="2" t="s">
        <v>14</v>
      </c>
      <c r="H62" s="3">
        <v>230</v>
      </c>
      <c r="I62" s="2" t="s">
        <v>237</v>
      </c>
    </row>
    <row r="63" spans="1:9" x14ac:dyDescent="0.2">
      <c r="A63" s="2" t="s">
        <v>238</v>
      </c>
      <c r="B63" s="2" t="s">
        <v>239</v>
      </c>
      <c r="C63" s="2" t="s">
        <v>13</v>
      </c>
      <c r="D63" s="2" t="s">
        <v>240</v>
      </c>
      <c r="E63" s="2" t="s">
        <v>13</v>
      </c>
      <c r="F63" s="5">
        <v>46080</v>
      </c>
      <c r="G63" s="2" t="s">
        <v>14</v>
      </c>
      <c r="H63" s="3">
        <v>246.69</v>
      </c>
      <c r="I63" s="2" t="s">
        <v>241</v>
      </c>
    </row>
    <row r="64" spans="1:9" x14ac:dyDescent="0.2">
      <c r="A64" s="2" t="s">
        <v>238</v>
      </c>
      <c r="B64" s="2" t="s">
        <v>239</v>
      </c>
      <c r="C64" s="2" t="s">
        <v>13</v>
      </c>
      <c r="D64" s="2" t="s">
        <v>242</v>
      </c>
      <c r="E64" s="2" t="s">
        <v>13</v>
      </c>
      <c r="F64" s="5">
        <v>46080</v>
      </c>
      <c r="G64" s="2" t="s">
        <v>14</v>
      </c>
      <c r="H64" s="3">
        <v>27025</v>
      </c>
      <c r="I64" s="2" t="s">
        <v>243</v>
      </c>
    </row>
    <row r="65" spans="1:9" x14ac:dyDescent="0.2">
      <c r="A65" s="2" t="s">
        <v>244</v>
      </c>
      <c r="B65" s="2" t="s">
        <v>245</v>
      </c>
      <c r="C65" s="2" t="s">
        <v>13</v>
      </c>
      <c r="D65" s="2" t="s">
        <v>246</v>
      </c>
      <c r="E65" s="2" t="s">
        <v>247</v>
      </c>
      <c r="F65" s="5">
        <v>46021</v>
      </c>
      <c r="G65" s="2" t="s">
        <v>14</v>
      </c>
      <c r="H65" s="3">
        <v>1491.12</v>
      </c>
      <c r="I65" s="2" t="s">
        <v>248</v>
      </c>
    </row>
    <row r="66" spans="1:9" x14ac:dyDescent="0.2">
      <c r="A66" s="2" t="s">
        <v>244</v>
      </c>
      <c r="B66" s="2" t="s">
        <v>245</v>
      </c>
      <c r="C66" s="2" t="s">
        <v>13</v>
      </c>
      <c r="D66" s="2" t="s">
        <v>249</v>
      </c>
      <c r="E66" s="2" t="s">
        <v>247</v>
      </c>
      <c r="F66" s="5">
        <v>46021</v>
      </c>
      <c r="G66" s="2" t="s">
        <v>14</v>
      </c>
      <c r="H66" s="3">
        <v>187.21</v>
      </c>
      <c r="I66" s="2" t="s">
        <v>250</v>
      </c>
    </row>
    <row r="67" spans="1:9" x14ac:dyDescent="0.2">
      <c r="A67" s="2" t="s">
        <v>244</v>
      </c>
      <c r="B67" s="2" t="s">
        <v>245</v>
      </c>
      <c r="C67" s="2" t="s">
        <v>13</v>
      </c>
      <c r="D67" s="2" t="s">
        <v>251</v>
      </c>
      <c r="E67" s="2" t="s">
        <v>247</v>
      </c>
      <c r="F67" s="5">
        <v>46021</v>
      </c>
      <c r="G67" s="2" t="s">
        <v>14</v>
      </c>
      <c r="H67" s="3">
        <v>187.21</v>
      </c>
      <c r="I67" s="2" t="s">
        <v>250</v>
      </c>
    </row>
    <row r="68" spans="1:9" x14ac:dyDescent="0.2">
      <c r="A68" s="2" t="s">
        <v>244</v>
      </c>
      <c r="B68" s="2" t="s">
        <v>245</v>
      </c>
      <c r="C68" s="2" t="s">
        <v>13</v>
      </c>
      <c r="D68" s="2" t="s">
        <v>252</v>
      </c>
      <c r="E68" s="2" t="s">
        <v>247</v>
      </c>
      <c r="F68" s="5">
        <v>46021</v>
      </c>
      <c r="G68" s="2" t="s">
        <v>14</v>
      </c>
      <c r="H68" s="3">
        <v>187.21</v>
      </c>
      <c r="I68" s="2" t="s">
        <v>250</v>
      </c>
    </row>
    <row r="69" spans="1:9" x14ac:dyDescent="0.2">
      <c r="A69" s="2" t="s">
        <v>244</v>
      </c>
      <c r="B69" s="2" t="s">
        <v>245</v>
      </c>
      <c r="C69" s="2" t="s">
        <v>13</v>
      </c>
      <c r="D69" s="2" t="s">
        <v>253</v>
      </c>
      <c r="E69" s="2" t="s">
        <v>247</v>
      </c>
      <c r="F69" s="5">
        <v>46021</v>
      </c>
      <c r="G69" s="2" t="s">
        <v>14</v>
      </c>
      <c r="H69" s="3">
        <v>6864.22</v>
      </c>
      <c r="I69" s="2" t="s">
        <v>254</v>
      </c>
    </row>
    <row r="70" spans="1:9" x14ac:dyDescent="0.2">
      <c r="A70" s="2" t="s">
        <v>244</v>
      </c>
      <c r="B70" s="2" t="s">
        <v>245</v>
      </c>
      <c r="C70" s="2" t="s">
        <v>13</v>
      </c>
      <c r="D70" s="2" t="s">
        <v>255</v>
      </c>
      <c r="E70" s="2" t="s">
        <v>247</v>
      </c>
      <c r="F70" s="5">
        <v>46021</v>
      </c>
      <c r="G70" s="2" t="s">
        <v>14</v>
      </c>
      <c r="H70" s="3">
        <v>9826</v>
      </c>
      <c r="I70" s="2" t="s">
        <v>256</v>
      </c>
    </row>
    <row r="71" spans="1:9" x14ac:dyDescent="0.2">
      <c r="A71" s="2" t="s">
        <v>244</v>
      </c>
      <c r="B71" s="2" t="s">
        <v>245</v>
      </c>
      <c r="C71" s="2" t="s">
        <v>13</v>
      </c>
      <c r="D71" s="2" t="s">
        <v>257</v>
      </c>
      <c r="E71" s="2" t="s">
        <v>247</v>
      </c>
      <c r="F71" s="5">
        <v>46021</v>
      </c>
      <c r="G71" s="2" t="s">
        <v>14</v>
      </c>
      <c r="H71" s="3">
        <v>6864.22</v>
      </c>
      <c r="I71" s="2" t="s">
        <v>256</v>
      </c>
    </row>
    <row r="72" spans="1:9" x14ac:dyDescent="0.2">
      <c r="A72" s="2" t="s">
        <v>244</v>
      </c>
      <c r="B72" s="2" t="s">
        <v>245</v>
      </c>
      <c r="C72" s="2" t="s">
        <v>13</v>
      </c>
      <c r="D72" s="2" t="s">
        <v>258</v>
      </c>
      <c r="E72" s="2" t="s">
        <v>247</v>
      </c>
      <c r="F72" s="5">
        <v>46021</v>
      </c>
      <c r="G72" s="2" t="s">
        <v>14</v>
      </c>
      <c r="H72" s="3">
        <v>18130.439999999999</v>
      </c>
      <c r="I72" s="2" t="s">
        <v>259</v>
      </c>
    </row>
    <row r="73" spans="1:9" x14ac:dyDescent="0.2">
      <c r="A73" s="2" t="s">
        <v>260</v>
      </c>
      <c r="B73" s="2" t="s">
        <v>261</v>
      </c>
      <c r="C73" s="2" t="s">
        <v>13</v>
      </c>
      <c r="D73" s="2" t="s">
        <v>262</v>
      </c>
      <c r="E73" s="2" t="s">
        <v>263</v>
      </c>
      <c r="F73" s="5">
        <v>46087</v>
      </c>
      <c r="G73" s="2" t="s">
        <v>14</v>
      </c>
      <c r="H73" s="3">
        <v>10418.280000000001</v>
      </c>
      <c r="I73" s="2" t="s">
        <v>264</v>
      </c>
    </row>
    <row r="74" spans="1:9" x14ac:dyDescent="0.2">
      <c r="A74" s="2" t="s">
        <v>265</v>
      </c>
      <c r="B74" s="2" t="s">
        <v>266</v>
      </c>
      <c r="C74" s="2" t="s">
        <v>13</v>
      </c>
      <c r="D74" s="2" t="s">
        <v>267</v>
      </c>
      <c r="E74" s="2" t="s">
        <v>13</v>
      </c>
      <c r="F74" s="5">
        <v>46092</v>
      </c>
      <c r="G74" s="2" t="s">
        <v>14</v>
      </c>
      <c r="H74" s="3">
        <v>2435</v>
      </c>
      <c r="I74" s="2" t="s">
        <v>268</v>
      </c>
    </row>
    <row r="75" spans="1:9" ht="15" x14ac:dyDescent="0.2">
      <c r="H75" s="6">
        <f>SUBTOTAL(109,Table1[INVOICE NET])</f>
        <v>590544.70999999985</v>
      </c>
    </row>
  </sheetData>
  <sheetProtection algorithmName="SHA-512" hashValue="XgwFanYeUcIx+3T9hXAiG7PRaGoInp58uu4RfOvFP+ySyDT5oOlDF1rbl2OL7Jm69dUfmL9QrnIehVN5cs70TQ==" saltValue="1iDwfZlr8Aq2UZsHMC9XYA==" spinCount="100000" sheet="1" objects="1" scenarios="1" selectLockedCells="1" selectUnlockedCells="1"/>
  <pageMargins left="0.75" right="0.75" top="1" bottom="1" header="0.5" footer="0.5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DE554951BC84241A4D44833F3621C02" ma:contentTypeVersion="15" ma:contentTypeDescription="Create a new document." ma:contentTypeScope="" ma:versionID="0d8937c2da49d0e86ac59b12ed4902c4">
  <xsd:schema xmlns:xsd="http://www.w3.org/2001/XMLSchema" xmlns:xs="http://www.w3.org/2001/XMLSchema" xmlns:p="http://schemas.microsoft.com/office/2006/metadata/properties" xmlns:ns2="f26936b1-f983-4c36-8ba5-6d46504a3cc2" xmlns:ns3="2b9fb097-b9c8-4330-a7d6-0336ed407582" targetNamespace="http://schemas.microsoft.com/office/2006/metadata/properties" ma:root="true" ma:fieldsID="72845f7c2870b6c20f49b8c9544118bb" ns2:_="" ns3:_="">
    <xsd:import namespace="f26936b1-f983-4c36-8ba5-6d46504a3cc2"/>
    <xsd:import namespace="2b9fb097-b9c8-4330-a7d6-0336ed40758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6936b1-f983-4c36-8ba5-6d46504a3c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bee9cb55-0279-4b78-8f80-2426bd56577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9fb097-b9c8-4330-a7d6-0336ed407582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bf22ab5b-728a-4c87-82ff-e67fc1fe051f}" ma:internalName="TaxCatchAll" ma:showField="CatchAllData" ma:web="2b9fb097-b9c8-4330-a7d6-0336ed40758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26936b1-f983-4c36-8ba5-6d46504a3cc2">
      <Terms xmlns="http://schemas.microsoft.com/office/infopath/2007/PartnerControls"/>
    </lcf76f155ced4ddcb4097134ff3c332f>
    <TaxCatchAll xmlns="2b9fb097-b9c8-4330-a7d6-0336ed407582" xsi:nil="true"/>
  </documentManagement>
</p:properties>
</file>

<file path=customXml/itemProps1.xml><?xml version="1.0" encoding="utf-8"?>
<ds:datastoreItem xmlns:ds="http://schemas.openxmlformats.org/officeDocument/2006/customXml" ds:itemID="{7941AA37-52A7-4666-A94A-AABFF1E5AF3F}"/>
</file>

<file path=customXml/itemProps2.xml><?xml version="1.0" encoding="utf-8"?>
<ds:datastoreItem xmlns:ds="http://schemas.openxmlformats.org/officeDocument/2006/customXml" ds:itemID="{A32A27A7-232D-4F8B-B786-D0321B747838}"/>
</file>

<file path=customXml/itemProps3.xml><?xml version="1.0" encoding="utf-8"?>
<ds:datastoreItem xmlns:ds="http://schemas.openxmlformats.org/officeDocument/2006/customXml" ds:itemID="{7E75405E-25B8-4F2D-A387-F86B23073218}"/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VENDOR INVOICE LIST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Jordan Gotski</dc:creator>
  <cp:keywords/>
  <dc:description/>
  <cp:lastModifiedBy>Jordan Gotski</cp:lastModifiedBy>
  <dcterms:created xsi:type="dcterms:W3CDTF">2026-03-17T18:19:26Z</dcterms:created>
  <dcterms:modified xsi:type="dcterms:W3CDTF">2026-03-17T18:20:05Z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0x010100BDE554951BC84241A4D44833F3621C02</vt:lpwstr>
  </property>
</Properties>
</file>