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60426/"/>
    </mc:Choice>
  </mc:AlternateContent>
  <xr:revisionPtr revIDLastSave="0" documentId="8_{8555E397-BFBB-4E19-A09B-C4BF9272E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</calcChain>
</file>

<file path=xl/sharedStrings.xml><?xml version="1.0" encoding="utf-8"?>
<sst xmlns="http://schemas.openxmlformats.org/spreadsheetml/2006/main" count="359" uniqueCount="190">
  <si>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</si>
  <si>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</si>
  <si>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</si>
  <si>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</si>
  <si>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</si>
  <si>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</si>
  <si>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</si>
  <si>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</si>
  <si>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</si>
  <si>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14669</t>
  </si>
  <si>
    <t>AG INVESTIGATIONS LLC</t>
  </si>
  <si>
    <t/>
  </si>
  <si>
    <t>L-478</t>
  </si>
  <si>
    <t>060426</t>
  </si>
  <si>
    <t>Background Investigations for Duran and Wright</t>
  </si>
  <si>
    <t>L-479</t>
  </si>
  <si>
    <t>Background Investigations for Harey and Slusher</t>
  </si>
  <si>
    <t>16199</t>
  </si>
  <si>
    <t>ALEXANDER PATRICK VILLAR</t>
  </si>
  <si>
    <t>051326</t>
  </si>
  <si>
    <t>Musician for Fire Station Block Party - 6/14/26</t>
  </si>
  <si>
    <t>15617</t>
  </si>
  <si>
    <t>ARABELLA'S STATEMENTS IN METAL</t>
  </si>
  <si>
    <t>ARABELLA N. TATTERSHALL</t>
  </si>
  <si>
    <t>052826</t>
  </si>
  <si>
    <t>Pomodoro Project - Final 50% Payment</t>
  </si>
  <si>
    <t>640</t>
  </si>
  <si>
    <t>BOULDER COUNTY</t>
  </si>
  <si>
    <t>AR 6801</t>
  </si>
  <si>
    <t>April 2026 Louisville BC Co-Responders</t>
  </si>
  <si>
    <t>13344</t>
  </si>
  <si>
    <t>BROWNS HILL ENGINEERING &amp; CONTROLS LLC</t>
  </si>
  <si>
    <t>32144</t>
  </si>
  <si>
    <t>26-117 SERVICE WORK 2026</t>
  </si>
  <si>
    <t>14688</t>
  </si>
  <si>
    <t>CESCO LINGUISTIC SERVICES</t>
  </si>
  <si>
    <t>26-0881</t>
  </si>
  <si>
    <t>Vietnamese Court Translator - 4/14/26</t>
  </si>
  <si>
    <t>15769</t>
  </si>
  <si>
    <t>CURTIS, JUSTUS, &amp; ZAHEDI, LLC</t>
  </si>
  <si>
    <t>21618</t>
  </si>
  <si>
    <t>Legal Services - April 2026</t>
  </si>
  <si>
    <t>15149</t>
  </si>
  <si>
    <t>DENALI WATER SOLUTIONS LLC</t>
  </si>
  <si>
    <t>INV1283891</t>
  </si>
  <si>
    <t>2026015</t>
  </si>
  <si>
    <t>WWTP Cake &amp; Fuel Surcharge</t>
  </si>
  <si>
    <t>INV1287227</t>
  </si>
  <si>
    <t>16180</t>
  </si>
  <si>
    <t>DEVIN MICHAEL MCKENNA</t>
  </si>
  <si>
    <t>051126</t>
  </si>
  <si>
    <t>Block Party Arcade Bus - Final 50% Payment</t>
  </si>
  <si>
    <t>15375</t>
  </si>
  <si>
    <t>DONNA L. MAYO</t>
  </si>
  <si>
    <t>MD052026</t>
  </si>
  <si>
    <t>Mah Jongg Classes - 5/11/26-5/20/26</t>
  </si>
  <si>
    <t>15831</t>
  </si>
  <si>
    <t>ELEVATED CIRCUS</t>
  </si>
  <si>
    <t>GINA SCHETTINI</t>
  </si>
  <si>
    <t>17482-000252</t>
  </si>
  <si>
    <t>Stilt Walkers - Fourth of July</t>
  </si>
  <si>
    <t>14369</t>
  </si>
  <si>
    <t>ETG SYSTEMS INC</t>
  </si>
  <si>
    <t>5265908</t>
  </si>
  <si>
    <t>#10513- ANNUAL RENEWAL- 3 WTP GATES</t>
  </si>
  <si>
    <t>5265846</t>
  </si>
  <si>
    <t>2026036</t>
  </si>
  <si>
    <t>Access Control - Police &amp; Court</t>
  </si>
  <si>
    <t>8254249-2</t>
  </si>
  <si>
    <t>2025184</t>
  </si>
  <si>
    <t>Access Control - SWTP</t>
  </si>
  <si>
    <t>14070</t>
  </si>
  <si>
    <t>FORENSIC TRUTH VERIFICATION GROUP INC</t>
  </si>
  <si>
    <t>2170</t>
  </si>
  <si>
    <t>Polygraph testing for Coleman and Humphrey</t>
  </si>
  <si>
    <t>16210</t>
  </si>
  <si>
    <t>FRACTURED ATLAS, INC</t>
  </si>
  <si>
    <t>ARTGRANT052826</t>
  </si>
  <si>
    <t>2026 Art Grant - First 50% Payment (Nosilla Dance)</t>
  </si>
  <si>
    <t>14936</t>
  </si>
  <si>
    <t>GOLDEN AUTOMATION LLC</t>
  </si>
  <si>
    <t>2004-111</t>
  </si>
  <si>
    <t>PURELINE TESTING &amp; TROUBLESHOOTING</t>
  </si>
  <si>
    <t>2310</t>
  </si>
  <si>
    <t>GRAINGER</t>
  </si>
  <si>
    <t>9905825643</t>
  </si>
  <si>
    <t>#882881923- 3HP TURBINE</t>
  </si>
  <si>
    <t>9897135217</t>
  </si>
  <si>
    <t>#882881923- VARIOUS HOSES &amp; PARTS</t>
  </si>
  <si>
    <t>13625</t>
  </si>
  <si>
    <t>JOHN ELWAY CHEVROLET</t>
  </si>
  <si>
    <t>301701</t>
  </si>
  <si>
    <t>2026114</t>
  </si>
  <si>
    <t>2026 Chevrolet Blazer EV ADW 4dr Police Vehicle</t>
  </si>
  <si>
    <t>15264</t>
  </si>
  <si>
    <t>GREEN GIRL RECYCLING</t>
  </si>
  <si>
    <t>127025</t>
  </si>
  <si>
    <t>CITY HALL &amp; PD- ELECTRONICS &amp; TONER RECYCLING</t>
  </si>
  <si>
    <t>11289</t>
  </si>
  <si>
    <t>JVA INC</t>
  </si>
  <si>
    <t>28830</t>
  </si>
  <si>
    <t>2024242</t>
  </si>
  <si>
    <t>WWTP Expansion Engineering Review - Feb 2026</t>
  </si>
  <si>
    <t>29160</t>
  </si>
  <si>
    <t>WWTP Expansion Engineering Review - Mar 2026</t>
  </si>
  <si>
    <t>29871</t>
  </si>
  <si>
    <t>WWTP Expansion Engineering Review - Apr 2026</t>
  </si>
  <si>
    <t>14007</t>
  </si>
  <si>
    <t>LYONS GADDIS KAHN HALL JEFFERS DWORAK &amp; GRANT PC</t>
  </si>
  <si>
    <t>9</t>
  </si>
  <si>
    <t>Legal Services - March 2026</t>
  </si>
  <si>
    <t>15597</t>
  </si>
  <si>
    <t>MAGELLAN DATA AND MAPPING STRATEGIES</t>
  </si>
  <si>
    <t>MAGELLAN STRATEGIES</t>
  </si>
  <si>
    <t>3508</t>
  </si>
  <si>
    <t>Community Survey for 101 S. Taylor</t>
  </si>
  <si>
    <t>16031</t>
  </si>
  <si>
    <t>OH HONEY PROJECTS</t>
  </si>
  <si>
    <t>MAIA DOLPHIN-KRUTE</t>
  </si>
  <si>
    <t>LV0426</t>
  </si>
  <si>
    <t>WEB ACCESSIBILITY &amp; SUPPORT SERVICES- APRIL2026</t>
  </si>
  <si>
    <t>99999</t>
  </si>
  <si>
    <t>ONE TIME PAY VENDOR</t>
  </si>
  <si>
    <t>BI052726</t>
  </si>
  <si>
    <t>Mileage Reimbursement - 1/14/26-5/6/26</t>
  </si>
  <si>
    <t>UL052126</t>
  </si>
  <si>
    <t>Seasonal Employee Boot Reimbursement</t>
  </si>
  <si>
    <t>S00175</t>
  </si>
  <si>
    <t>Refund for Overpayment of Sales Tax</t>
  </si>
  <si>
    <t>14899</t>
  </si>
  <si>
    <t>OTAK INC</t>
  </si>
  <si>
    <t>000052600279</t>
  </si>
  <si>
    <t>2025043</t>
  </si>
  <si>
    <t>Proj No. 020108.E00 - Inspections thru 5/1/26</t>
  </si>
  <si>
    <t>14675</t>
  </si>
  <si>
    <t>POINT AND PAY LLC</t>
  </si>
  <si>
    <t>PNP8826-00-0426-0001</t>
  </si>
  <si>
    <t>Utility Billing Credit Card Fees - April 2026</t>
  </si>
  <si>
    <t>15150</t>
  </si>
  <si>
    <t>RITA VALI CERAMICS</t>
  </si>
  <si>
    <t>14612</t>
  </si>
  <si>
    <t>SOME LIKE IT GREEN, LLC</t>
  </si>
  <si>
    <t>12615</t>
  </si>
  <si>
    <t>Monthly Plant Service - May 2026</t>
  </si>
  <si>
    <t>14396</t>
  </si>
  <si>
    <t>SPRONK WATER ENGINEERS INC</t>
  </si>
  <si>
    <t>LOU-90</t>
  </si>
  <si>
    <t>2026097</t>
  </si>
  <si>
    <t>Water Rights Ops &amp; Accting - 3/30/26-5/3/26</t>
  </si>
  <si>
    <t>15606</t>
  </si>
  <si>
    <t>T-MOBILE USA INC</t>
  </si>
  <si>
    <t>L2605110010</t>
  </si>
  <si>
    <t>Prospective Precision Location Information - Searc</t>
  </si>
  <si>
    <t>L2605110009</t>
  </si>
  <si>
    <t>L2605110011</t>
  </si>
  <si>
    <t>14065</t>
  </si>
  <si>
    <t>TYLER TECHNOLOGIES INC</t>
  </si>
  <si>
    <t>045-562740</t>
  </si>
  <si>
    <t>2025213</t>
  </si>
  <si>
    <t>Project Grant Accounting - Proj. Mgmt 4/6/26</t>
  </si>
  <si>
    <t>16098</t>
  </si>
  <si>
    <t>U.S. ENGINEERING SERVICE, LLC</t>
  </si>
  <si>
    <t>234686</t>
  </si>
  <si>
    <t>2025224</t>
  </si>
  <si>
    <t>Client 5177 - Supply Fan Motor &amp; VFD for Pool HVAC</t>
  </si>
  <si>
    <t>14446</t>
  </si>
  <si>
    <t>VECTOR DISEASE CONTROL</t>
  </si>
  <si>
    <t>PI-A00018290</t>
  </si>
  <si>
    <t>2026 Mosquito Control Services - 1 of 6</t>
  </si>
  <si>
    <t>4380</t>
  </si>
  <si>
    <t>VIA MOBILITY SERVICES</t>
  </si>
  <si>
    <t>INV2010</t>
  </si>
  <si>
    <t>2026116</t>
  </si>
  <si>
    <t>2026 Senior Transportation Services</t>
  </si>
  <si>
    <t>1191</t>
  </si>
  <si>
    <t>WEED WRANGLERS</t>
  </si>
  <si>
    <t>C.R.DOTTERER, INC.</t>
  </si>
  <si>
    <t>16201</t>
  </si>
  <si>
    <t>2026105</t>
  </si>
  <si>
    <t>Herbicide Application - Warembourg</t>
  </si>
  <si>
    <t>16202</t>
  </si>
  <si>
    <t>Herbicide Application - Daughenbaugh</t>
  </si>
  <si>
    <t>16203</t>
  </si>
  <si>
    <t>Herbicide Application - Coyote Run</t>
  </si>
  <si>
    <t>16204</t>
  </si>
  <si>
    <t>Herbicide Application - Walnut</t>
  </si>
  <si>
    <t>16205</t>
  </si>
  <si>
    <t>Herbicide Application - Harper Lake</t>
  </si>
  <si>
    <t>16206</t>
  </si>
  <si>
    <t>Herbicide Application - Hecla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</si>
</sst>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BFDB6D-0413-4EC1-9A51-6150C491F6B0}" name="Table1" displayName="Table1" ref="A1:I51" totalsRowShown="0" headerRowDxfId="0" dataDxfId="1">
  <autoFilter ref="A1:I51" xr:uid="{EABFDB6D-0413-4EC1-9A51-6150C491F6B0}"/>
  <tableColumns count="9">
    <tableColumn id="1" xr3:uid="{D9463013-AC73-4487-8C40-1C5EA9993A81}" name="VENDOR" dataDxfId="10"/>
    <tableColumn id="2" xr3:uid="{DCE36868-71AA-4178-AC69-B3C9151F654D}" name="NAME" dataDxfId="9"/>
    <tableColumn id="3" xr3:uid="{489DF034-1076-4203-9AE0-F747EABA4446}" name="DBA" dataDxfId="8"/>
    <tableColumn id="4" xr3:uid="{87758BB5-29C1-4250-875B-B710FE77BC9A}" name="INVOICE" dataDxfId="7"/>
    <tableColumn id="5" xr3:uid="{053C1FDA-50E2-4132-B8DA-C9108A2D5D7D}" name="P.O." dataDxfId="6"/>
    <tableColumn id="6" xr3:uid="{D5EE579C-FFA9-43BA-BA3F-A383532F29B3}" name="INV DATE" dataDxfId="5"/>
    <tableColumn id="7" xr3:uid="{99F34AB2-71FF-4074-A57F-B0A6A06C535E}" name="WARRANT   " dataDxfId="4"/>
    <tableColumn id="8" xr3:uid="{61237912-3240-4785-A9AF-A54A8D83427D}" name="INVOICE NET" dataDxfId="3"/>
    <tableColumn id="9" xr3:uid="{0E79C0DE-343C-4E05-8614-E35590EE0A03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3AFF-7F34-44F5-AD9D-6AF72F3AAFD7}">
  <dimension ref="A1:I52"/>
  <sheetViews>
    <sheetView tabSelected="1" topLeftCell="A28" workbookViewId="0">
      <selection activeCell="M30" sqref="M30"/>
    </sheetView>
  </sheetViews>
  <sheetFormatPr defaultRowHeight="12.75" x14ac:dyDescent="0.2"/>
  <cols>
    <col min="1" max="1" width="9.85546875" style="2" customWidth="1"/>
    <col min="2" max="2" width="44.7109375" style="2" customWidth="1"/>
    <col min="3" max="3" width="20.85546875" style="2" customWidth="1"/>
    <col min="4" max="4" width="20.140625" style="2" customWidth="1"/>
    <col min="5" max="5" width="8.28515625" style="2" customWidth="1"/>
    <col min="6" max="6" width="10.42578125" style="5" customWidth="1"/>
    <col min="7" max="7" width="12.5703125" style="2" customWidth="1"/>
    <col min="8" max="8" width="13" style="3" customWidth="1"/>
    <col min="9" max="9" width="42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46163</v>
      </c>
      <c r="G2" s="2" t="s">
        <v>13</v>
      </c>
      <c r="H2" s="3">
        <v>1200</v>
      </c>
      <c r="I2" s="2" t="s">
        <v>14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11</v>
      </c>
      <c r="F3" s="5">
        <v>46163</v>
      </c>
      <c r="G3" s="2" t="s">
        <v>13</v>
      </c>
      <c r="H3" s="3">
        <v>1200</v>
      </c>
      <c r="I3" s="2" t="s">
        <v>16</v>
      </c>
    </row>
    <row r="4" spans="1:9" x14ac:dyDescent="0.2">
      <c r="A4" s="2" t="s">
        <v>17</v>
      </c>
      <c r="B4" s="2" t="s">
        <v>18</v>
      </c>
      <c r="C4" s="2" t="s">
        <v>11</v>
      </c>
      <c r="D4" s="2" t="s">
        <v>19</v>
      </c>
      <c r="E4" s="2" t="s">
        <v>11</v>
      </c>
      <c r="F4" s="5">
        <v>46155</v>
      </c>
      <c r="G4" s="2" t="s">
        <v>13</v>
      </c>
      <c r="H4" s="3">
        <v>2000</v>
      </c>
      <c r="I4" s="2" t="s">
        <v>20</v>
      </c>
    </row>
    <row r="5" spans="1:9" x14ac:dyDescent="0.2">
      <c r="A5" s="2" t="s">
        <v>21</v>
      </c>
      <c r="B5" s="2" t="s">
        <v>22</v>
      </c>
      <c r="C5" s="2" t="s">
        <v>23</v>
      </c>
      <c r="D5" s="2" t="s">
        <v>24</v>
      </c>
      <c r="E5" s="2" t="s">
        <v>11</v>
      </c>
      <c r="F5" s="5">
        <v>46170</v>
      </c>
      <c r="G5" s="2" t="s">
        <v>13</v>
      </c>
      <c r="H5" s="3">
        <v>250</v>
      </c>
      <c r="I5" s="2" t="s">
        <v>25</v>
      </c>
    </row>
    <row r="6" spans="1:9" x14ac:dyDescent="0.2">
      <c r="A6" s="2" t="s">
        <v>26</v>
      </c>
      <c r="B6" s="2" t="s">
        <v>27</v>
      </c>
      <c r="C6" s="2" t="s">
        <v>11</v>
      </c>
      <c r="D6" s="2" t="s">
        <v>28</v>
      </c>
      <c r="E6" s="2" t="s">
        <v>11</v>
      </c>
      <c r="F6" s="5">
        <v>46161</v>
      </c>
      <c r="G6" s="2" t="s">
        <v>13</v>
      </c>
      <c r="H6" s="3">
        <v>20873.91</v>
      </c>
      <c r="I6" s="2" t="s">
        <v>29</v>
      </c>
    </row>
    <row r="7" spans="1:9" x14ac:dyDescent="0.2">
      <c r="A7" s="2" t="s">
        <v>30</v>
      </c>
      <c r="B7" s="2" t="s">
        <v>31</v>
      </c>
      <c r="C7" s="2" t="s">
        <v>11</v>
      </c>
      <c r="D7" s="2" t="s">
        <v>32</v>
      </c>
      <c r="E7" s="2" t="s">
        <v>11</v>
      </c>
      <c r="F7" s="5">
        <v>46168</v>
      </c>
      <c r="G7" s="2" t="s">
        <v>13</v>
      </c>
      <c r="H7" s="3">
        <v>1373.9</v>
      </c>
      <c r="I7" s="2" t="s">
        <v>33</v>
      </c>
    </row>
    <row r="8" spans="1:9" x14ac:dyDescent="0.2">
      <c r="A8" s="2" t="s">
        <v>34</v>
      </c>
      <c r="B8" s="2" t="s">
        <v>35</v>
      </c>
      <c r="C8" s="2" t="s">
        <v>11</v>
      </c>
      <c r="D8" s="2" t="s">
        <v>36</v>
      </c>
      <c r="E8" s="2" t="s">
        <v>11</v>
      </c>
      <c r="F8" s="5">
        <v>46142</v>
      </c>
      <c r="G8" s="2" t="s">
        <v>13</v>
      </c>
      <c r="H8" s="3">
        <v>250</v>
      </c>
      <c r="I8" s="2" t="s">
        <v>37</v>
      </c>
    </row>
    <row r="9" spans="1:9" x14ac:dyDescent="0.2">
      <c r="A9" s="2" t="s">
        <v>38</v>
      </c>
      <c r="B9" s="2" t="s">
        <v>39</v>
      </c>
      <c r="C9" s="2" t="s">
        <v>11</v>
      </c>
      <c r="D9" s="2" t="s">
        <v>40</v>
      </c>
      <c r="E9" s="2" t="s">
        <v>11</v>
      </c>
      <c r="F9" s="5">
        <v>46142</v>
      </c>
      <c r="G9" s="2" t="s">
        <v>13</v>
      </c>
      <c r="H9" s="3">
        <v>6061.5</v>
      </c>
      <c r="I9" s="2" t="s">
        <v>41</v>
      </c>
    </row>
    <row r="10" spans="1:9" x14ac:dyDescent="0.2">
      <c r="A10" s="2" t="s">
        <v>42</v>
      </c>
      <c r="B10" s="2" t="s">
        <v>43</v>
      </c>
      <c r="C10" s="2" t="s">
        <v>11</v>
      </c>
      <c r="D10" s="2" t="s">
        <v>44</v>
      </c>
      <c r="E10" s="2" t="s">
        <v>45</v>
      </c>
      <c r="F10" s="5">
        <v>46156</v>
      </c>
      <c r="G10" s="2" t="s">
        <v>13</v>
      </c>
      <c r="H10" s="3">
        <v>2384.94</v>
      </c>
      <c r="I10" s="2" t="s">
        <v>46</v>
      </c>
    </row>
    <row r="11" spans="1:9" x14ac:dyDescent="0.2">
      <c r="A11" s="2" t="s">
        <v>42</v>
      </c>
      <c r="B11" s="2" t="s">
        <v>43</v>
      </c>
      <c r="C11" s="2" t="s">
        <v>11</v>
      </c>
      <c r="D11" s="2" t="s">
        <v>47</v>
      </c>
      <c r="E11" s="2" t="s">
        <v>45</v>
      </c>
      <c r="F11" s="5">
        <v>46163</v>
      </c>
      <c r="G11" s="2" t="s">
        <v>13</v>
      </c>
      <c r="H11" s="3">
        <v>2036.83</v>
      </c>
      <c r="I11" s="2" t="s">
        <v>46</v>
      </c>
    </row>
    <row r="12" spans="1:9" x14ac:dyDescent="0.2">
      <c r="A12" s="2" t="s">
        <v>48</v>
      </c>
      <c r="B12" s="2" t="s">
        <v>49</v>
      </c>
      <c r="C12" s="2" t="s">
        <v>11</v>
      </c>
      <c r="D12" s="2" t="s">
        <v>50</v>
      </c>
      <c r="E12" s="2" t="s">
        <v>11</v>
      </c>
      <c r="F12" s="5">
        <v>46153</v>
      </c>
      <c r="G12" s="2" t="s">
        <v>13</v>
      </c>
      <c r="H12" s="3">
        <v>400</v>
      </c>
      <c r="I12" s="2" t="s">
        <v>51</v>
      </c>
    </row>
    <row r="13" spans="1:9" x14ac:dyDescent="0.2">
      <c r="A13" s="2" t="s">
        <v>52</v>
      </c>
      <c r="B13" s="2" t="s">
        <v>53</v>
      </c>
      <c r="C13" s="2" t="s">
        <v>11</v>
      </c>
      <c r="D13" s="2" t="s">
        <v>54</v>
      </c>
      <c r="E13" s="2" t="s">
        <v>11</v>
      </c>
      <c r="F13" s="5">
        <v>46162</v>
      </c>
      <c r="G13" s="2" t="s">
        <v>13</v>
      </c>
      <c r="H13" s="3">
        <v>514.5</v>
      </c>
      <c r="I13" s="2" t="s">
        <v>55</v>
      </c>
    </row>
    <row r="14" spans="1:9" x14ac:dyDescent="0.2">
      <c r="A14" s="2" t="s">
        <v>56</v>
      </c>
      <c r="B14" s="2" t="s">
        <v>57</v>
      </c>
      <c r="C14" s="2" t="s">
        <v>58</v>
      </c>
      <c r="D14" s="2" t="s">
        <v>59</v>
      </c>
      <c r="E14" s="2" t="s">
        <v>11</v>
      </c>
      <c r="F14" s="5">
        <v>46156</v>
      </c>
      <c r="G14" s="2" t="s">
        <v>13</v>
      </c>
      <c r="H14" s="3">
        <v>550</v>
      </c>
      <c r="I14" s="2" t="s">
        <v>60</v>
      </c>
    </row>
    <row r="15" spans="1:9" x14ac:dyDescent="0.2">
      <c r="A15" s="2" t="s">
        <v>61</v>
      </c>
      <c r="B15" s="2" t="s">
        <v>62</v>
      </c>
      <c r="C15" s="2" t="s">
        <v>11</v>
      </c>
      <c r="D15" s="2" t="s">
        <v>63</v>
      </c>
      <c r="E15" s="2" t="s">
        <v>11</v>
      </c>
      <c r="F15" s="5">
        <v>46163</v>
      </c>
      <c r="G15" s="2" t="s">
        <v>13</v>
      </c>
      <c r="H15" s="3">
        <v>2685</v>
      </c>
      <c r="I15" s="2" t="s">
        <v>64</v>
      </c>
    </row>
    <row r="16" spans="1:9" x14ac:dyDescent="0.2">
      <c r="A16" s="2" t="s">
        <v>61</v>
      </c>
      <c r="B16" s="2" t="s">
        <v>62</v>
      </c>
      <c r="C16" s="2" t="s">
        <v>11</v>
      </c>
      <c r="D16" s="2" t="s">
        <v>65</v>
      </c>
      <c r="E16" s="2" t="s">
        <v>66</v>
      </c>
      <c r="F16" s="5">
        <v>46142</v>
      </c>
      <c r="G16" s="2" t="s">
        <v>13</v>
      </c>
      <c r="H16" s="3">
        <v>14519.97</v>
      </c>
      <c r="I16" s="2" t="s">
        <v>67</v>
      </c>
    </row>
    <row r="17" spans="1:9" x14ac:dyDescent="0.2">
      <c r="A17" s="2" t="s">
        <v>61</v>
      </c>
      <c r="B17" s="2" t="s">
        <v>62</v>
      </c>
      <c r="C17" s="2" t="s">
        <v>11</v>
      </c>
      <c r="D17" s="2" t="s">
        <v>68</v>
      </c>
      <c r="E17" s="2" t="s">
        <v>69</v>
      </c>
      <c r="F17" s="5">
        <v>46156</v>
      </c>
      <c r="G17" s="2" t="s">
        <v>13</v>
      </c>
      <c r="H17" s="3">
        <v>7694.23</v>
      </c>
      <c r="I17" s="2" t="s">
        <v>70</v>
      </c>
    </row>
    <row r="18" spans="1:9" x14ac:dyDescent="0.2">
      <c r="A18" s="2" t="s">
        <v>71</v>
      </c>
      <c r="B18" s="2" t="s">
        <v>72</v>
      </c>
      <c r="C18" s="2" t="s">
        <v>11</v>
      </c>
      <c r="D18" s="2" t="s">
        <v>73</v>
      </c>
      <c r="E18" s="2" t="s">
        <v>11</v>
      </c>
      <c r="F18" s="5">
        <v>46161</v>
      </c>
      <c r="G18" s="2" t="s">
        <v>13</v>
      </c>
      <c r="H18" s="3">
        <v>500</v>
      </c>
      <c r="I18" s="2" t="s">
        <v>74</v>
      </c>
    </row>
    <row r="19" spans="1:9" x14ac:dyDescent="0.2">
      <c r="A19" s="2" t="s">
        <v>75</v>
      </c>
      <c r="B19" s="2" t="s">
        <v>76</v>
      </c>
      <c r="C19" s="2" t="s">
        <v>11</v>
      </c>
      <c r="D19" s="2" t="s">
        <v>77</v>
      </c>
      <c r="E19" s="2" t="s">
        <v>11</v>
      </c>
      <c r="F19" s="5">
        <v>46170</v>
      </c>
      <c r="G19" s="2" t="s">
        <v>13</v>
      </c>
      <c r="H19" s="3">
        <v>1000</v>
      </c>
      <c r="I19" s="2" t="s">
        <v>78</v>
      </c>
    </row>
    <row r="20" spans="1:9" x14ac:dyDescent="0.2">
      <c r="A20" s="2" t="s">
        <v>79</v>
      </c>
      <c r="B20" s="2" t="s">
        <v>80</v>
      </c>
      <c r="C20" s="2" t="s">
        <v>11</v>
      </c>
      <c r="D20" s="2" t="s">
        <v>81</v>
      </c>
      <c r="E20" s="2" t="s">
        <v>11</v>
      </c>
      <c r="F20" s="5">
        <v>46168</v>
      </c>
      <c r="G20" s="2" t="s">
        <v>13</v>
      </c>
      <c r="H20" s="3">
        <v>555</v>
      </c>
      <c r="I20" s="2" t="s">
        <v>82</v>
      </c>
    </row>
    <row r="21" spans="1:9" x14ac:dyDescent="0.2">
      <c r="A21" s="2" t="s">
        <v>83</v>
      </c>
      <c r="B21" s="2" t="s">
        <v>84</v>
      </c>
      <c r="C21" s="2" t="s">
        <v>11</v>
      </c>
      <c r="D21" s="2" t="s">
        <v>85</v>
      </c>
      <c r="E21" s="2" t="s">
        <v>11</v>
      </c>
      <c r="F21" s="5">
        <v>46168</v>
      </c>
      <c r="G21" s="2" t="s">
        <v>13</v>
      </c>
      <c r="H21" s="3">
        <v>2526.86</v>
      </c>
      <c r="I21" s="2" t="s">
        <v>86</v>
      </c>
    </row>
    <row r="22" spans="1:9" x14ac:dyDescent="0.2">
      <c r="A22" s="2" t="s">
        <v>83</v>
      </c>
      <c r="B22" s="2" t="s">
        <v>84</v>
      </c>
      <c r="C22" s="2" t="s">
        <v>11</v>
      </c>
      <c r="D22" s="2" t="s">
        <v>87</v>
      </c>
      <c r="E22" s="2" t="s">
        <v>11</v>
      </c>
      <c r="F22" s="5">
        <v>46168</v>
      </c>
      <c r="G22" s="2" t="s">
        <v>13</v>
      </c>
      <c r="H22" s="3">
        <v>3288.32</v>
      </c>
      <c r="I22" s="2" t="s">
        <v>88</v>
      </c>
    </row>
    <row r="23" spans="1:9" x14ac:dyDescent="0.2">
      <c r="A23" s="2" t="s">
        <v>89</v>
      </c>
      <c r="B23" s="2" t="s">
        <v>90</v>
      </c>
      <c r="C23" s="2" t="s">
        <v>11</v>
      </c>
      <c r="D23" s="2" t="s">
        <v>91</v>
      </c>
      <c r="E23" s="2" t="s">
        <v>92</v>
      </c>
      <c r="F23" s="5">
        <v>46171</v>
      </c>
      <c r="G23" s="2" t="s">
        <v>13</v>
      </c>
      <c r="H23" s="3">
        <v>50800</v>
      </c>
      <c r="I23" s="2" t="s">
        <v>93</v>
      </c>
    </row>
    <row r="24" spans="1:9" x14ac:dyDescent="0.2">
      <c r="A24" s="2" t="s">
        <v>94</v>
      </c>
      <c r="B24" s="2" t="s">
        <v>95</v>
      </c>
      <c r="C24" s="2" t="s">
        <v>11</v>
      </c>
      <c r="D24" s="2" t="s">
        <v>96</v>
      </c>
      <c r="E24" s="2" t="s">
        <v>11</v>
      </c>
      <c r="F24" s="5">
        <v>46168</v>
      </c>
      <c r="G24" s="2" t="s">
        <v>13</v>
      </c>
      <c r="H24" s="3">
        <v>1097.4000000000001</v>
      </c>
      <c r="I24" s="2" t="s">
        <v>97</v>
      </c>
    </row>
    <row r="25" spans="1:9" x14ac:dyDescent="0.2">
      <c r="A25" s="2" t="s">
        <v>98</v>
      </c>
      <c r="B25" s="2" t="s">
        <v>99</v>
      </c>
      <c r="C25" s="2" t="s">
        <v>11</v>
      </c>
      <c r="D25" s="2" t="s">
        <v>100</v>
      </c>
      <c r="E25" s="2" t="s">
        <v>101</v>
      </c>
      <c r="F25" s="5">
        <v>46081</v>
      </c>
      <c r="G25" s="2" t="s">
        <v>13</v>
      </c>
      <c r="H25" s="3">
        <v>1118</v>
      </c>
      <c r="I25" s="2" t="s">
        <v>102</v>
      </c>
    </row>
    <row r="26" spans="1:9" x14ac:dyDescent="0.2">
      <c r="A26" s="2" t="s">
        <v>98</v>
      </c>
      <c r="B26" s="2" t="s">
        <v>99</v>
      </c>
      <c r="C26" s="2" t="s">
        <v>11</v>
      </c>
      <c r="D26" s="2" t="s">
        <v>103</v>
      </c>
      <c r="E26" s="2" t="s">
        <v>101</v>
      </c>
      <c r="F26" s="5">
        <v>46112</v>
      </c>
      <c r="G26" s="2" t="s">
        <v>13</v>
      </c>
      <c r="H26" s="3">
        <v>1942</v>
      </c>
      <c r="I26" s="2" t="s">
        <v>104</v>
      </c>
    </row>
    <row r="27" spans="1:9" x14ac:dyDescent="0.2">
      <c r="A27" s="2" t="s">
        <v>98</v>
      </c>
      <c r="B27" s="2" t="s">
        <v>99</v>
      </c>
      <c r="C27" s="2" t="s">
        <v>11</v>
      </c>
      <c r="D27" s="2" t="s">
        <v>105</v>
      </c>
      <c r="E27" s="2" t="s">
        <v>101</v>
      </c>
      <c r="F27" s="5">
        <v>46142</v>
      </c>
      <c r="G27" s="2" t="s">
        <v>13</v>
      </c>
      <c r="H27" s="3">
        <v>228</v>
      </c>
      <c r="I27" s="2" t="s">
        <v>106</v>
      </c>
    </row>
    <row r="28" spans="1:9" x14ac:dyDescent="0.2">
      <c r="A28" s="2" t="s">
        <v>107</v>
      </c>
      <c r="B28" s="2" t="s">
        <v>108</v>
      </c>
      <c r="C28" s="2" t="s">
        <v>11</v>
      </c>
      <c r="D28" s="2" t="s">
        <v>109</v>
      </c>
      <c r="E28" s="2" t="s">
        <v>11</v>
      </c>
      <c r="F28" s="5">
        <v>46142</v>
      </c>
      <c r="G28" s="2" t="s">
        <v>13</v>
      </c>
      <c r="H28" s="3">
        <v>1096.95</v>
      </c>
      <c r="I28" s="2" t="s">
        <v>110</v>
      </c>
    </row>
    <row r="29" spans="1:9" x14ac:dyDescent="0.2">
      <c r="A29" s="2" t="s">
        <v>111</v>
      </c>
      <c r="B29" s="2" t="s">
        <v>112</v>
      </c>
      <c r="C29" s="2" t="s">
        <v>113</v>
      </c>
      <c r="D29" s="2" t="s">
        <v>114</v>
      </c>
      <c r="E29" s="2" t="s">
        <v>11</v>
      </c>
      <c r="F29" s="5">
        <v>46161</v>
      </c>
      <c r="G29" s="2" t="s">
        <v>13</v>
      </c>
      <c r="H29" s="3">
        <v>15000</v>
      </c>
      <c r="I29" s="2" t="s">
        <v>115</v>
      </c>
    </row>
    <row r="30" spans="1:9" x14ac:dyDescent="0.2">
      <c r="A30" s="2" t="s">
        <v>116</v>
      </c>
      <c r="B30" s="2" t="s">
        <v>117</v>
      </c>
      <c r="C30" s="2" t="s">
        <v>118</v>
      </c>
      <c r="D30" s="2" t="s">
        <v>119</v>
      </c>
      <c r="E30" s="2" t="s">
        <v>11</v>
      </c>
      <c r="F30" s="5">
        <v>46171</v>
      </c>
      <c r="G30" s="2" t="s">
        <v>13</v>
      </c>
      <c r="H30" s="3">
        <v>8218.75</v>
      </c>
      <c r="I30" s="2" t="s">
        <v>120</v>
      </c>
    </row>
    <row r="31" spans="1:9" x14ac:dyDescent="0.2">
      <c r="A31" s="2" t="s">
        <v>121</v>
      </c>
      <c r="B31" s="2" t="s">
        <v>122</v>
      </c>
      <c r="C31" s="2" t="s">
        <v>11</v>
      </c>
      <c r="D31" s="2" t="s">
        <v>123</v>
      </c>
      <c r="E31" s="2" t="s">
        <v>11</v>
      </c>
      <c r="F31" s="5">
        <v>46169</v>
      </c>
      <c r="G31" s="2" t="s">
        <v>13</v>
      </c>
      <c r="H31" s="3">
        <v>175.45</v>
      </c>
      <c r="I31" s="2" t="s">
        <v>124</v>
      </c>
    </row>
    <row r="32" spans="1:9" x14ac:dyDescent="0.2">
      <c r="A32" s="2" t="s">
        <v>121</v>
      </c>
      <c r="B32" s="2" t="s">
        <v>122</v>
      </c>
      <c r="C32" s="2" t="s">
        <v>11</v>
      </c>
      <c r="D32" s="2" t="s">
        <v>125</v>
      </c>
      <c r="E32" s="2" t="s">
        <v>11</v>
      </c>
      <c r="F32" s="5">
        <v>46163</v>
      </c>
      <c r="G32" s="2" t="s">
        <v>13</v>
      </c>
      <c r="H32" s="3">
        <v>75</v>
      </c>
      <c r="I32" s="2" t="s">
        <v>126</v>
      </c>
    </row>
    <row r="33" spans="1:9" x14ac:dyDescent="0.2">
      <c r="A33" s="2" t="s">
        <v>121</v>
      </c>
      <c r="B33" s="2" t="s">
        <v>122</v>
      </c>
      <c r="C33" s="2" t="s">
        <v>11</v>
      </c>
      <c r="D33" s="2" t="s">
        <v>127</v>
      </c>
      <c r="E33" s="2" t="s">
        <v>11</v>
      </c>
      <c r="F33" s="5">
        <v>46112</v>
      </c>
      <c r="G33" s="2" t="s">
        <v>13</v>
      </c>
      <c r="H33" s="3">
        <v>96.01</v>
      </c>
      <c r="I33" s="2" t="s">
        <v>128</v>
      </c>
    </row>
    <row r="34" spans="1:9" x14ac:dyDescent="0.2">
      <c r="A34" s="2" t="s">
        <v>129</v>
      </c>
      <c r="B34" s="2" t="s">
        <v>130</v>
      </c>
      <c r="C34" s="2" t="s">
        <v>11</v>
      </c>
      <c r="D34" s="2" t="s">
        <v>131</v>
      </c>
      <c r="E34" s="2" t="s">
        <v>132</v>
      </c>
      <c r="F34" s="5">
        <v>46161</v>
      </c>
      <c r="G34" s="2" t="s">
        <v>13</v>
      </c>
      <c r="H34" s="3">
        <v>431</v>
      </c>
      <c r="I34" s="2" t="s">
        <v>133</v>
      </c>
    </row>
    <row r="35" spans="1:9" x14ac:dyDescent="0.2">
      <c r="A35" s="2" t="s">
        <v>134</v>
      </c>
      <c r="B35" s="2" t="s">
        <v>135</v>
      </c>
      <c r="C35" s="2" t="s">
        <v>11</v>
      </c>
      <c r="D35" s="2" t="s">
        <v>136</v>
      </c>
      <c r="E35" s="2" t="s">
        <v>11</v>
      </c>
      <c r="F35" s="5">
        <v>46167</v>
      </c>
      <c r="G35" s="2" t="s">
        <v>13</v>
      </c>
      <c r="H35" s="3">
        <v>4982.83</v>
      </c>
      <c r="I35" s="2" t="s">
        <v>137</v>
      </c>
    </row>
    <row r="36" spans="1:9" x14ac:dyDescent="0.2">
      <c r="A36" s="2" t="s">
        <v>138</v>
      </c>
      <c r="B36" s="2" t="s">
        <v>139</v>
      </c>
      <c r="C36" s="2" t="s">
        <v>11</v>
      </c>
      <c r="D36" s="2" t="s">
        <v>24</v>
      </c>
      <c r="E36" s="2" t="s">
        <v>11</v>
      </c>
      <c r="F36" s="5">
        <v>46170</v>
      </c>
      <c r="G36" s="2" t="s">
        <v>13</v>
      </c>
      <c r="H36" s="3">
        <v>250</v>
      </c>
      <c r="I36" s="2" t="s">
        <v>25</v>
      </c>
    </row>
    <row r="37" spans="1:9" x14ac:dyDescent="0.2">
      <c r="A37" s="2" t="s">
        <v>140</v>
      </c>
      <c r="B37" s="2" t="s">
        <v>141</v>
      </c>
      <c r="C37" s="2" t="s">
        <v>11</v>
      </c>
      <c r="D37" s="2" t="s">
        <v>142</v>
      </c>
      <c r="E37" s="2" t="s">
        <v>11</v>
      </c>
      <c r="F37" s="5">
        <v>46157</v>
      </c>
      <c r="G37" s="2" t="s">
        <v>13</v>
      </c>
      <c r="H37" s="3">
        <v>90</v>
      </c>
      <c r="I37" s="2" t="s">
        <v>143</v>
      </c>
    </row>
    <row r="38" spans="1:9" x14ac:dyDescent="0.2">
      <c r="A38" s="2" t="s">
        <v>144</v>
      </c>
      <c r="B38" s="2" t="s">
        <v>145</v>
      </c>
      <c r="C38" s="2" t="s">
        <v>11</v>
      </c>
      <c r="D38" s="2" t="s">
        <v>146</v>
      </c>
      <c r="E38" s="2" t="s">
        <v>147</v>
      </c>
      <c r="F38" s="5">
        <v>46160</v>
      </c>
      <c r="G38" s="2" t="s">
        <v>13</v>
      </c>
      <c r="H38" s="3">
        <v>19780</v>
      </c>
      <c r="I38" s="2" t="s">
        <v>148</v>
      </c>
    </row>
    <row r="39" spans="1:9" x14ac:dyDescent="0.2">
      <c r="A39" s="2" t="s">
        <v>149</v>
      </c>
      <c r="B39" s="2" t="s">
        <v>150</v>
      </c>
      <c r="C39" s="2" t="s">
        <v>11</v>
      </c>
      <c r="D39" s="2" t="s">
        <v>151</v>
      </c>
      <c r="E39" s="2" t="s">
        <v>11</v>
      </c>
      <c r="F39" s="5">
        <v>46163</v>
      </c>
      <c r="G39" s="2" t="s">
        <v>13</v>
      </c>
      <c r="H39" s="3">
        <v>100</v>
      </c>
      <c r="I39" s="2" t="s">
        <v>152</v>
      </c>
    </row>
    <row r="40" spans="1:9" x14ac:dyDescent="0.2">
      <c r="A40" s="2" t="s">
        <v>149</v>
      </c>
      <c r="B40" s="2" t="s">
        <v>150</v>
      </c>
      <c r="C40" s="2" t="s">
        <v>11</v>
      </c>
      <c r="D40" s="2" t="s">
        <v>153</v>
      </c>
      <c r="E40" s="2" t="s">
        <v>11</v>
      </c>
      <c r="F40" s="5">
        <v>46163</v>
      </c>
      <c r="G40" s="2" t="s">
        <v>13</v>
      </c>
      <c r="H40" s="3">
        <v>50</v>
      </c>
      <c r="I40" s="2" t="s">
        <v>152</v>
      </c>
    </row>
    <row r="41" spans="1:9" x14ac:dyDescent="0.2">
      <c r="A41" s="2" t="s">
        <v>149</v>
      </c>
      <c r="B41" s="2" t="s">
        <v>150</v>
      </c>
      <c r="C41" s="2" t="s">
        <v>11</v>
      </c>
      <c r="D41" s="2" t="s">
        <v>154</v>
      </c>
      <c r="E41" s="2" t="s">
        <v>11</v>
      </c>
      <c r="F41" s="5">
        <v>46163</v>
      </c>
      <c r="G41" s="2" t="s">
        <v>13</v>
      </c>
      <c r="H41" s="3">
        <v>100</v>
      </c>
      <c r="I41" s="2" t="s">
        <v>152</v>
      </c>
    </row>
    <row r="42" spans="1:9" x14ac:dyDescent="0.2">
      <c r="A42" s="2" t="s">
        <v>155</v>
      </c>
      <c r="B42" s="2" t="s">
        <v>156</v>
      </c>
      <c r="C42" s="2" t="s">
        <v>11</v>
      </c>
      <c r="D42" s="2" t="s">
        <v>157</v>
      </c>
      <c r="E42" s="2" t="s">
        <v>158</v>
      </c>
      <c r="F42" s="5">
        <v>46148</v>
      </c>
      <c r="G42" s="2" t="s">
        <v>13</v>
      </c>
      <c r="H42" s="3">
        <v>620</v>
      </c>
      <c r="I42" s="2" t="s">
        <v>159</v>
      </c>
    </row>
    <row r="43" spans="1:9" x14ac:dyDescent="0.2">
      <c r="A43" s="2" t="s">
        <v>160</v>
      </c>
      <c r="B43" s="2" t="s">
        <v>161</v>
      </c>
      <c r="C43" s="2" t="s">
        <v>11</v>
      </c>
      <c r="D43" s="2" t="s">
        <v>162</v>
      </c>
      <c r="E43" s="2" t="s">
        <v>163</v>
      </c>
      <c r="F43" s="5">
        <v>46108</v>
      </c>
      <c r="G43" s="2" t="s">
        <v>13</v>
      </c>
      <c r="H43" s="3">
        <v>24474</v>
      </c>
      <c r="I43" s="2" t="s">
        <v>164</v>
      </c>
    </row>
    <row r="44" spans="1:9" x14ac:dyDescent="0.2">
      <c r="A44" s="2" t="s">
        <v>165</v>
      </c>
      <c r="B44" s="2" t="s">
        <v>166</v>
      </c>
      <c r="C44" s="2" t="s">
        <v>11</v>
      </c>
      <c r="D44" s="2" t="s">
        <v>167</v>
      </c>
      <c r="E44" s="2" t="s">
        <v>11</v>
      </c>
      <c r="F44" s="5">
        <v>46113</v>
      </c>
      <c r="G44" s="2" t="s">
        <v>13</v>
      </c>
      <c r="H44" s="3">
        <v>2246.1</v>
      </c>
      <c r="I44" s="2" t="s">
        <v>168</v>
      </c>
    </row>
    <row r="45" spans="1:9" x14ac:dyDescent="0.2">
      <c r="A45" s="2" t="s">
        <v>169</v>
      </c>
      <c r="B45" s="2" t="s">
        <v>170</v>
      </c>
      <c r="C45" s="2" t="s">
        <v>11</v>
      </c>
      <c r="D45" s="2" t="s">
        <v>171</v>
      </c>
      <c r="E45" s="2" t="s">
        <v>172</v>
      </c>
      <c r="F45" s="5">
        <v>46162</v>
      </c>
      <c r="G45" s="2" t="s">
        <v>13</v>
      </c>
      <c r="H45" s="3">
        <v>39000</v>
      </c>
      <c r="I45" s="2" t="s">
        <v>173</v>
      </c>
    </row>
    <row r="46" spans="1:9" x14ac:dyDescent="0.2">
      <c r="A46" s="2" t="s">
        <v>174</v>
      </c>
      <c r="B46" s="2" t="s">
        <v>175</v>
      </c>
      <c r="C46" s="2" t="s">
        <v>176</v>
      </c>
      <c r="D46" s="2" t="s">
        <v>177</v>
      </c>
      <c r="E46" s="2" t="s">
        <v>178</v>
      </c>
      <c r="F46" s="5">
        <v>46168</v>
      </c>
      <c r="G46" s="2" t="s">
        <v>13</v>
      </c>
      <c r="H46" s="3">
        <v>1222.6300000000001</v>
      </c>
      <c r="I46" s="2" t="s">
        <v>179</v>
      </c>
    </row>
    <row r="47" spans="1:9" x14ac:dyDescent="0.2">
      <c r="A47" s="2" t="s">
        <v>174</v>
      </c>
      <c r="B47" s="2" t="s">
        <v>175</v>
      </c>
      <c r="C47" s="2" t="s">
        <v>176</v>
      </c>
      <c r="D47" s="2" t="s">
        <v>180</v>
      </c>
      <c r="E47" s="2" t="s">
        <v>178</v>
      </c>
      <c r="F47" s="5">
        <v>46168</v>
      </c>
      <c r="G47" s="2" t="s">
        <v>13</v>
      </c>
      <c r="H47" s="3">
        <v>467.11</v>
      </c>
      <c r="I47" s="2" t="s">
        <v>181</v>
      </c>
    </row>
    <row r="48" spans="1:9" x14ac:dyDescent="0.2">
      <c r="A48" s="2" t="s">
        <v>174</v>
      </c>
      <c r="B48" s="2" t="s">
        <v>175</v>
      </c>
      <c r="C48" s="2" t="s">
        <v>176</v>
      </c>
      <c r="D48" s="2" t="s">
        <v>182</v>
      </c>
      <c r="E48" s="2" t="s">
        <v>178</v>
      </c>
      <c r="F48" s="5">
        <v>46168</v>
      </c>
      <c r="G48" s="2" t="s">
        <v>13</v>
      </c>
      <c r="H48" s="3">
        <v>1349.49</v>
      </c>
      <c r="I48" s="2" t="s">
        <v>183</v>
      </c>
    </row>
    <row r="49" spans="1:9" x14ac:dyDescent="0.2">
      <c r="A49" s="2" t="s">
        <v>174</v>
      </c>
      <c r="B49" s="2" t="s">
        <v>175</v>
      </c>
      <c r="C49" s="2" t="s">
        <v>176</v>
      </c>
      <c r="D49" s="2" t="s">
        <v>184</v>
      </c>
      <c r="E49" s="2" t="s">
        <v>178</v>
      </c>
      <c r="F49" s="5">
        <v>46168</v>
      </c>
      <c r="G49" s="2" t="s">
        <v>13</v>
      </c>
      <c r="H49" s="3">
        <v>890.72</v>
      </c>
      <c r="I49" s="2" t="s">
        <v>185</v>
      </c>
    </row>
    <row r="50" spans="1:9" x14ac:dyDescent="0.2">
      <c r="A50" s="2" t="s">
        <v>174</v>
      </c>
      <c r="B50" s="2" t="s">
        <v>175</v>
      </c>
      <c r="C50" s="2" t="s">
        <v>176</v>
      </c>
      <c r="D50" s="2" t="s">
        <v>186</v>
      </c>
      <c r="E50" s="2" t="s">
        <v>178</v>
      </c>
      <c r="F50" s="5">
        <v>46168</v>
      </c>
      <c r="G50" s="2" t="s">
        <v>13</v>
      </c>
      <c r="H50" s="3">
        <v>661.28</v>
      </c>
      <c r="I50" s="2" t="s">
        <v>187</v>
      </c>
    </row>
    <row r="51" spans="1:9" x14ac:dyDescent="0.2">
      <c r="A51" s="2" t="s">
        <v>174</v>
      </c>
      <c r="B51" s="2" t="s">
        <v>175</v>
      </c>
      <c r="C51" s="2" t="s">
        <v>176</v>
      </c>
      <c r="D51" s="2" t="s">
        <v>188</v>
      </c>
      <c r="E51" s="2" t="s">
        <v>178</v>
      </c>
      <c r="F51" s="5">
        <v>46168</v>
      </c>
      <c r="G51" s="2" t="s">
        <v>13</v>
      </c>
      <c r="H51" s="3">
        <v>1452.08</v>
      </c>
      <c r="I51" s="2" t="s">
        <v>189</v>
      </c>
    </row>
    <row r="52" spans="1:9" ht="15" x14ac:dyDescent="0.2">
      <c r="H52" s="6">
        <f>SUM(H2:H51)</f>
        <v>249879.75999999998</v>
      </c>
    </row>
  </sheetData>
  <sheetProtection algorithmName="SHA-512" hashValue="P4MUU/aL6H9hJ+O2WnN4+LAyomtJhm0qzRHpC/3NwaXr2kFDunX1UKXv8JQIZbN+cA7LsJWLbfIYhOWzWe/Xyg==" saltValue="F4KGiNcrUfS/Vhwrypnr6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DA457E0A-3508-4077-9E62-63DBB2C01E80}"/>
</file>

<file path=customXml/itemProps2.xml><?xml version="1.0" encoding="utf-8"?>
<ds:datastoreItem xmlns:ds="http://schemas.openxmlformats.org/officeDocument/2006/customXml" ds:itemID="{477E612E-F177-4175-BE12-20F9144078C3}"/>
</file>

<file path=customXml/itemProps3.xml><?xml version="1.0" encoding="utf-8"?>
<ds:datastoreItem xmlns:ds="http://schemas.openxmlformats.org/officeDocument/2006/customXml" ds:itemID="{398A1A57-581B-48C6-8C6B-2E2A13D75A0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2026-06-02T14:34:46Z</dcterms:created>
  <dcterms:modified xsi:type="dcterms:W3CDTF">2026-06-02T14:34:46Z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