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71626/"/>
    </mc:Choice>
  </mc:AlternateContent>
  <xr:revisionPtr revIDLastSave="0" documentId="8_{40DDB0C0-87FC-4833-B36E-2E2F23F2B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2" l="1"/>
</calcChain>
</file>

<file path=xl/sharedStrings.xml><?xml version="1.0" encoding="utf-8"?>
<sst xmlns="http://schemas.openxmlformats.org/spreadsheetml/2006/main" count="611" uniqueCount="299">
  <si>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</si>
  <si>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</si>
  <si>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</si>
  <si>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</si>
  <si>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</si>
  <si>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</si>
  <si>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</si>
  <si>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</si>
  <si>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</si>
  <si>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14599</t>
  </si>
  <si>
    <t>120 WATER, INC.</t>
  </si>
  <si>
    <t/>
  </si>
  <si>
    <t>INV012653</t>
  </si>
  <si>
    <t>2026111</t>
  </si>
  <si>
    <t>071626</t>
  </si>
  <si>
    <t>LSLI &amp; LCR Monitoring Program - 4/4</t>
  </si>
  <si>
    <t>9319</t>
  </si>
  <si>
    <t>AMERICAN DATA GROUP INC</t>
  </si>
  <si>
    <t>2372</t>
  </si>
  <si>
    <t>Sensus Meter Changeout Import Update</t>
  </si>
  <si>
    <t>16000</t>
  </si>
  <si>
    <t>AWESOME LANGUAGE LLC</t>
  </si>
  <si>
    <t>BYRON LOPEZ</t>
  </si>
  <si>
    <t>2026-06-09@130p</t>
  </si>
  <si>
    <t>Spanish Interpreting - 6/9/26</t>
  </si>
  <si>
    <t>11605</t>
  </si>
  <si>
    <t>BOBCAT OF THE ROCKIES LLC</t>
  </si>
  <si>
    <t>11562468</t>
  </si>
  <si>
    <t>Acct #021884 - Streets Equipment Parts</t>
  </si>
  <si>
    <t>11563789</t>
  </si>
  <si>
    <t>7706</t>
  </si>
  <si>
    <t>BRANNAN SAND &amp; GRAVEL CO LLC</t>
  </si>
  <si>
    <t>BRANNAN AGGREGATES, BRANNAN READY MIX, PROWERS AGGREGATE OPERATORS, READY M</t>
  </si>
  <si>
    <t>427543</t>
  </si>
  <si>
    <t>2026044</t>
  </si>
  <si>
    <t>Job No. 1488 - Asphalt 1.54 tons</t>
  </si>
  <si>
    <t>427899</t>
  </si>
  <si>
    <t>Job No. 1488 - Asphalt 1.41 tons</t>
  </si>
  <si>
    <t>428108</t>
  </si>
  <si>
    <t>Job No. 1488 - Asphalt 3.23 tons</t>
  </si>
  <si>
    <t>428354</t>
  </si>
  <si>
    <t>Job No. 1488 - Asphalt 3.04 tons</t>
  </si>
  <si>
    <t>428472</t>
  </si>
  <si>
    <t>Job No. 1488 - Asphalt 6.01 tons</t>
  </si>
  <si>
    <t>428549</t>
  </si>
  <si>
    <t>Job No. 1488 - Asphalt 5.73 tons</t>
  </si>
  <si>
    <t>429051</t>
  </si>
  <si>
    <t>Job No. 1488 - Asphalt 3.52 tons</t>
  </si>
  <si>
    <t>15098</t>
  </si>
  <si>
    <t>BRIDGE HOUSE</t>
  </si>
  <si>
    <t>26-0080</t>
  </si>
  <si>
    <t>2026130</t>
  </si>
  <si>
    <t>RTW Trainee &amp; Supervisor Hours - May 2026</t>
  </si>
  <si>
    <t>16194</t>
  </si>
  <si>
    <t>CATHRYN MICHEL</t>
  </si>
  <si>
    <t>MC063026</t>
  </si>
  <si>
    <t>Community Pride Mural - Final 50% Payment</t>
  </si>
  <si>
    <t>13352</t>
  </si>
  <si>
    <t>CGRS INC</t>
  </si>
  <si>
    <t>77470</t>
  </si>
  <si>
    <t>WWTP- PROJ#3245- INVESTIGATE FLOAT &amp; PROBE READING</t>
  </si>
  <si>
    <t>2220</t>
  </si>
  <si>
    <t>CHEMTRADE CHEMICALS US LLC</t>
  </si>
  <si>
    <t>90413580</t>
  </si>
  <si>
    <t>2026011</t>
  </si>
  <si>
    <t>SWTP - Aluminum Sulfate</t>
  </si>
  <si>
    <t>13260</t>
  </si>
  <si>
    <t>CLIFTON LARSON ALLEN LLP</t>
  </si>
  <si>
    <t>L261369937</t>
  </si>
  <si>
    <t>Utility Billing Services May 2026, Postage Apr 202</t>
  </si>
  <si>
    <t>15761</t>
  </si>
  <si>
    <t>COLORADO OUTHOUSE LLC</t>
  </si>
  <si>
    <t>21812</t>
  </si>
  <si>
    <t>2026065</t>
  </si>
  <si>
    <t>Acct No. C147 - Centennial Park</t>
  </si>
  <si>
    <t>21813</t>
  </si>
  <si>
    <t>Acct No. C147 - Pirates Park</t>
  </si>
  <si>
    <t>1280</t>
  </si>
  <si>
    <t>COLORADO STATE TREASURER</t>
  </si>
  <si>
    <t>2026Q2 01326536 0</t>
  </si>
  <si>
    <t>Employer ID 1326536 - Benefits 4/1/26-6/30/26</t>
  </si>
  <si>
    <t>15845</t>
  </si>
  <si>
    <t>CONCORD TECHNOLOGIES</t>
  </si>
  <si>
    <t>CONCORD III, LLC</t>
  </si>
  <si>
    <t>D661175</t>
  </si>
  <si>
    <t>1008561- JUNE2026 CLOUD FAX SERVICES</t>
  </si>
  <si>
    <t>13162</t>
  </si>
  <si>
    <t>CORE &amp; MAIN LP</t>
  </si>
  <si>
    <t>Z020144</t>
  </si>
  <si>
    <t>2026047</t>
  </si>
  <si>
    <t>Acct #103796 - Utility Parts</t>
  </si>
  <si>
    <t>Z267059</t>
  </si>
  <si>
    <t>Z140010</t>
  </si>
  <si>
    <t>Acct #103796 - Locator</t>
  </si>
  <si>
    <t>15830</t>
  </si>
  <si>
    <t>CRANE REPAIR COMPANY INC.</t>
  </si>
  <si>
    <t>50406</t>
  </si>
  <si>
    <t>WWTP- REPAIRS FROM ANNUAL INSPECTION</t>
  </si>
  <si>
    <t>15036</t>
  </si>
  <si>
    <t>DAVID J. THROWER</t>
  </si>
  <si>
    <t>07012026lvl</t>
  </si>
  <si>
    <t>Judge Services - June 2026</t>
  </si>
  <si>
    <t>15149</t>
  </si>
  <si>
    <t>DENALI WATER SOLUTIONS LLC</t>
  </si>
  <si>
    <t>INV1307969</t>
  </si>
  <si>
    <t>2026015</t>
  </si>
  <si>
    <t>WWTP Cake &amp; Fuel Surcharge</t>
  </si>
  <si>
    <t>14896</t>
  </si>
  <si>
    <t>FASTSIGNS OF BROOMFIELD</t>
  </si>
  <si>
    <t>512-66877</t>
  </si>
  <si>
    <t>Pet Banner</t>
  </si>
  <si>
    <t>16177</t>
  </si>
  <si>
    <t>GENEVIEVE WALLER</t>
  </si>
  <si>
    <t>WG063026</t>
  </si>
  <si>
    <t>Pomodoro Project - Final 50% Payment</t>
  </si>
  <si>
    <t>14936</t>
  </si>
  <si>
    <t>GOLDEN AUTOMATION LLC</t>
  </si>
  <si>
    <t>2004-115</t>
  </si>
  <si>
    <t>WTP- FIELD SERVICE- FILTRATE LEVEL DISPLAY &amp; SOUTH</t>
  </si>
  <si>
    <t>15433</t>
  </si>
  <si>
    <t>GUY'S FLOOR SERVICE INC.</t>
  </si>
  <si>
    <t>B40303</t>
  </si>
  <si>
    <t>Rec Center - Bridge Floor Repairs</t>
  </si>
  <si>
    <t>2415</t>
  </si>
  <si>
    <t>HARCROS CHEMICALS INC</t>
  </si>
  <si>
    <t>101028429</t>
  </si>
  <si>
    <t>2026008</t>
  </si>
  <si>
    <t>WWTP Sodium Bicarbonate</t>
  </si>
  <si>
    <t>101028348</t>
  </si>
  <si>
    <t>2026005</t>
  </si>
  <si>
    <t>SWTP - Salt</t>
  </si>
  <si>
    <t>101028347</t>
  </si>
  <si>
    <t>NWTP - Salt</t>
  </si>
  <si>
    <t>16176</t>
  </si>
  <si>
    <t>HERITAGE LANDSCAPE SUPPLY GROUP, INC.</t>
  </si>
  <si>
    <t>0026023757-001</t>
  </si>
  <si>
    <t>Acct #12010000 - Weather Station &amp; Install</t>
  </si>
  <si>
    <t>15934</t>
  </si>
  <si>
    <t>IBKUL CORP</t>
  </si>
  <si>
    <t>529420</t>
  </si>
  <si>
    <t>Cust ID CIT027 - Resale Merchandise</t>
  </si>
  <si>
    <t>537354</t>
  </si>
  <si>
    <t>16185</t>
  </si>
  <si>
    <t>ISABELLA OSBORNE</t>
  </si>
  <si>
    <t>072326</t>
  </si>
  <si>
    <t>Summer Concert Opener - 7/23/26</t>
  </si>
  <si>
    <t>16184</t>
  </si>
  <si>
    <t>KAITLYN FERN LUBOTSKY</t>
  </si>
  <si>
    <t>Summer Concert Headliner - 7/23/26</t>
  </si>
  <si>
    <t>15942</t>
  </si>
  <si>
    <t>KIDCREATE STUDIO - DENVER SOUTH</t>
  </si>
  <si>
    <t>COLOR ME AHMZ LLC</t>
  </si>
  <si>
    <t>1072 v1</t>
  </si>
  <si>
    <t>Messy Fun Clay Factory Class - 6/29/26-7/2/26</t>
  </si>
  <si>
    <t>14592</t>
  </si>
  <si>
    <t>LIVE OAK BANK</t>
  </si>
  <si>
    <t>CO-17-308A-202605-03</t>
  </si>
  <si>
    <t>Premises #300864286 &amp; #303956051- May 2026</t>
  </si>
  <si>
    <t>16100</t>
  </si>
  <si>
    <t>LL JOHNSON DISTRIBUTING CO.</t>
  </si>
  <si>
    <t>LLJMWT, LLC</t>
  </si>
  <si>
    <t>1973588-00</t>
  </si>
  <si>
    <t>Cust #158907 - Brake Lever</t>
  </si>
  <si>
    <t>1976831-00</t>
  </si>
  <si>
    <t>Cust #158907 - Hardware</t>
  </si>
  <si>
    <t>1977215-00</t>
  </si>
  <si>
    <t>Cust #158907 - Hydro Motor</t>
  </si>
  <si>
    <t>1978010-00</t>
  </si>
  <si>
    <t>Cust #158907 - Parts for 4500</t>
  </si>
  <si>
    <t>1978087-00</t>
  </si>
  <si>
    <t>Cust #158907 - Lift Arm</t>
  </si>
  <si>
    <t>1978102-00</t>
  </si>
  <si>
    <t>Cust #158907 - Pivot Shafts</t>
  </si>
  <si>
    <t>1978111-00</t>
  </si>
  <si>
    <t>Cust #158907 - Radiator Hose</t>
  </si>
  <si>
    <t>1978154-00</t>
  </si>
  <si>
    <t>Cust #158907 - Spindle</t>
  </si>
  <si>
    <t>1978161-00</t>
  </si>
  <si>
    <t>Cust #158907 - Filters</t>
  </si>
  <si>
    <t>1978483-00</t>
  </si>
  <si>
    <t>Cust #158907 - Parts for Spindle</t>
  </si>
  <si>
    <t>1978630-00</t>
  </si>
  <si>
    <t>Cust #158907 - Parts for Spray Rig</t>
  </si>
  <si>
    <t>1978643-00</t>
  </si>
  <si>
    <t>Cust #158907 - Spindle for 4500</t>
  </si>
  <si>
    <t>1978830-00</t>
  </si>
  <si>
    <t>14927</t>
  </si>
  <si>
    <t>LOUISVILLE MASTER PLUMBING LLC</t>
  </si>
  <si>
    <t>3902</t>
  </si>
  <si>
    <t>Cottonwood Park Plumbing</t>
  </si>
  <si>
    <t>14007</t>
  </si>
  <si>
    <t>LYONS GADDIS KAHN HALL JEFFERS DWORAK &amp; GRANT PC</t>
  </si>
  <si>
    <t>20260630-21749</t>
  </si>
  <si>
    <t>Special Counsel - Redtail Infrastructure</t>
  </si>
  <si>
    <t>16031</t>
  </si>
  <si>
    <t>OH HONEY PROJECTS</t>
  </si>
  <si>
    <t>MAIA DOLPHIN-KRUTE</t>
  </si>
  <si>
    <t>LV0626</t>
  </si>
  <si>
    <t>2025152</t>
  </si>
  <si>
    <t>Web Accessibility &amp; Support Services - June 2026</t>
  </si>
  <si>
    <t>99999</t>
  </si>
  <si>
    <t>ONE TIME PAY VENDOR</t>
  </si>
  <si>
    <t>CM070926</t>
  </si>
  <si>
    <t>Travel Reimbursement - Las Vegas April 2026</t>
  </si>
  <si>
    <t>OE070326</t>
  </si>
  <si>
    <t>Supplies Reimbursement</t>
  </si>
  <si>
    <t>U!00001468</t>
  </si>
  <si>
    <t>Utility Billing Refund - 285 Vulcan St. Lsvl, CO</t>
  </si>
  <si>
    <t>U!00001470</t>
  </si>
  <si>
    <t>Utility Billing Refund - 682 W Hickory St. 80027</t>
  </si>
  <si>
    <t>U!00001469</t>
  </si>
  <si>
    <t>Utility Billing Refund - 2369 Hecla Dr. 80027</t>
  </si>
  <si>
    <t>FD070926</t>
  </si>
  <si>
    <t>Repairs for Car Window Damages</t>
  </si>
  <si>
    <t>SJ070926</t>
  </si>
  <si>
    <t>Travel Reimbursement - Chicago 6/24/26-6/28/26</t>
  </si>
  <si>
    <t>RR001</t>
  </si>
  <si>
    <t>On-Site Summer Camp Lessons - 6/1, 6/22, &amp; 7/13/26</t>
  </si>
  <si>
    <t>14926</t>
  </si>
  <si>
    <t>OUTDOOR CUSTOM SPORTSWEAR LLC</t>
  </si>
  <si>
    <t>817379</t>
  </si>
  <si>
    <t>Cust ID O105124 - CCGC Staff Uniform Shirts</t>
  </si>
  <si>
    <t>14675</t>
  </si>
  <si>
    <t>POINT AND PAY LLC</t>
  </si>
  <si>
    <t>PNP8826-00-04260001A</t>
  </si>
  <si>
    <t>April Interchange Fees (excl. on original invoice)</t>
  </si>
  <si>
    <t>PNP8826-00-0526-0001</t>
  </si>
  <si>
    <t>UB CC Fees - May 2026</t>
  </si>
  <si>
    <t>11329</t>
  </si>
  <si>
    <t>POLYDYNE INC</t>
  </si>
  <si>
    <t>2030154</t>
  </si>
  <si>
    <t>2026013</t>
  </si>
  <si>
    <t>Cust No. 104578 - Clarifloc</t>
  </si>
  <si>
    <t>12782</t>
  </si>
  <si>
    <t>POTABLE DIVERS INC</t>
  </si>
  <si>
    <t>052726</t>
  </si>
  <si>
    <t>2026095</t>
  </si>
  <si>
    <t>2026 Potable Tank Inspection and Cleaning</t>
  </si>
  <si>
    <t>14160</t>
  </si>
  <si>
    <t>PRECISE MRM LLC</t>
  </si>
  <si>
    <t>IN200-2013641</t>
  </si>
  <si>
    <t>5MB Flat Data Plan - May 2026</t>
  </si>
  <si>
    <t>9909</t>
  </si>
  <si>
    <t>REGIONAL AIR QUALITY COUNCIL</t>
  </si>
  <si>
    <t>20260625-RAQC2027</t>
  </si>
  <si>
    <t>RAQC Funding Contribution for 2027</t>
  </si>
  <si>
    <t>13419</t>
  </si>
  <si>
    <t>ROADSAFE TRAFFIC SYSTEMS CORP</t>
  </si>
  <si>
    <t>275532</t>
  </si>
  <si>
    <t>2026042</t>
  </si>
  <si>
    <t>Cust No. 11720 - Traffic &amp; Street Signs</t>
  </si>
  <si>
    <t>277958</t>
  </si>
  <si>
    <t>278019</t>
  </si>
  <si>
    <t>15154</t>
  </si>
  <si>
    <t>RULE4 INC</t>
  </si>
  <si>
    <t>406120</t>
  </si>
  <si>
    <t>MONTHLY RETAINER</t>
  </si>
  <si>
    <t>16007</t>
  </si>
  <si>
    <t>SANS SOUCI FESTIVAL OF DANCE CINEMA</t>
  </si>
  <si>
    <t>ARTGRANT070126</t>
  </si>
  <si>
    <t>2025 Arts Grant - Final Payment 25%</t>
  </si>
  <si>
    <t>15497</t>
  </si>
  <si>
    <t>SENERGY PETROLEUM LLC</t>
  </si>
  <si>
    <t>415570221</t>
  </si>
  <si>
    <t>2026025</t>
  </si>
  <si>
    <t>Cust ID 84627 - City-Wide Fuel</t>
  </si>
  <si>
    <t>415534720</t>
  </si>
  <si>
    <t>2026004</t>
  </si>
  <si>
    <t>Cust ID 84628 - CCGC Fuel</t>
  </si>
  <si>
    <t>15627</t>
  </si>
  <si>
    <t>THE LOUISVILLE HISTORY FOUNDATION, INC.</t>
  </si>
  <si>
    <t>Q22026</t>
  </si>
  <si>
    <t>Reconciliation of Museum Membership/Donations</t>
  </si>
  <si>
    <t>1111</t>
  </si>
  <si>
    <t>TISCHLERBISE INC</t>
  </si>
  <si>
    <t>20260070029</t>
  </si>
  <si>
    <t>2026108</t>
  </si>
  <si>
    <t>Impact Fee Study - June 2026</t>
  </si>
  <si>
    <t>11053</t>
  </si>
  <si>
    <t>WATER TECHNOLOGY GROUP</t>
  </si>
  <si>
    <t>5669211</t>
  </si>
  <si>
    <t>WTP- CUSTNO400328- TV PUMP</t>
  </si>
  <si>
    <t>1191</t>
  </si>
  <si>
    <t>WEED WRANGLERS</t>
  </si>
  <si>
    <t>C.R.DOTTERER, INC.</t>
  </si>
  <si>
    <t>16556</t>
  </si>
  <si>
    <t>2026105</t>
  </si>
  <si>
    <t>Cust #461270 - Herbicide Davidson Mesa</t>
  </si>
  <si>
    <t>16557</t>
  </si>
  <si>
    <t>Cust #461270 - Herbicide North Open Space</t>
  </si>
  <si>
    <t>15912</t>
  </si>
  <si>
    <t>WESTERN STATES LAND SERVICES, LLC</t>
  </si>
  <si>
    <t>8664</t>
  </si>
  <si>
    <t>2024297</t>
  </si>
  <si>
    <t>5/25/26-6/24/26 - C120-2 - I-25 Waterline Proj.</t>
  </si>
  <si>
    <t>13790</t>
  </si>
  <si>
    <t>ZAYO GROUP LLC</t>
  </si>
  <si>
    <t>2026070044511</t>
  </si>
  <si>
    <t>044511- JULY2026- TELECOMM SVCS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</si>
</sst>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88B9D9-1CD5-44E2-BF05-C4E3267DE2B2}" name="Table1" displayName="Table1" ref="A1:I87" totalsRowShown="0" headerRowDxfId="0" dataDxfId="1">
  <autoFilter ref="A1:I87" xr:uid="{2188B9D9-1CD5-44E2-BF05-C4E3267DE2B2}"/>
  <tableColumns count="9">
    <tableColumn id="1" xr3:uid="{C56ACB12-9AD8-49C6-876C-E13480E65C2C}" name="VENDOR" dataDxfId="10"/>
    <tableColumn id="2" xr3:uid="{3014E823-4B75-47BC-8F58-425477C92AFF}" name="NAME" dataDxfId="9"/>
    <tableColumn id="3" xr3:uid="{F02FF28F-0D49-49B2-ADFC-F2207A685929}" name="DBA" dataDxfId="8"/>
    <tableColumn id="4" xr3:uid="{EEC469E8-6E19-4E0E-9039-66A753F87978}" name="INVOICE" dataDxfId="7"/>
    <tableColumn id="5" xr3:uid="{5481137B-E442-4F04-B043-BB26A706E40B}" name="P.O." dataDxfId="6"/>
    <tableColumn id="6" xr3:uid="{0A0AED09-BC80-4177-AFED-8F6D29D1FA16}" name="INV DATE" dataDxfId="5"/>
    <tableColumn id="7" xr3:uid="{EE6095C1-0225-43CC-907F-2471132A9F87}" name="WARRANT   " dataDxfId="4"/>
    <tableColumn id="8" xr3:uid="{1764B5BE-BF91-4D86-8870-4F3D84F76082}" name="INVOICE NET" dataDxfId="3"/>
    <tableColumn id="9" xr3:uid="{4C3A0DC6-D9B1-42B5-80E2-E0DCC622BC1E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E213-09C8-4653-9016-89B9479E41D4}">
  <dimension ref="A1:I88"/>
  <sheetViews>
    <sheetView tabSelected="1" topLeftCell="A19" workbookViewId="0">
      <selection activeCell="K14" sqref="K14"/>
    </sheetView>
  </sheetViews>
  <sheetFormatPr defaultRowHeight="12.75" x14ac:dyDescent="0.2"/>
  <cols>
    <col min="1" max="1" width="9.85546875" style="2" customWidth="1"/>
    <col min="2" max="2" width="44.7109375" style="2" customWidth="1"/>
    <col min="3" max="3" width="35.42578125" style="2" customWidth="1"/>
    <col min="4" max="4" width="20.5703125" style="2" customWidth="1"/>
    <col min="5" max="5" width="8.28515625" style="2" customWidth="1"/>
    <col min="6" max="6" width="10.42578125" style="5" customWidth="1"/>
    <col min="7" max="7" width="12.5703125" style="2" customWidth="1"/>
    <col min="8" max="8" width="13" style="3" customWidth="1"/>
    <col min="9" max="9" width="46.710937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46142</v>
      </c>
      <c r="G2" s="2" t="s">
        <v>14</v>
      </c>
      <c r="H2" s="3">
        <v>8527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11</v>
      </c>
      <c r="F3" s="5">
        <v>46213</v>
      </c>
      <c r="G3" s="2" t="s">
        <v>14</v>
      </c>
      <c r="H3" s="3">
        <v>600</v>
      </c>
      <c r="I3" s="2" t="s">
        <v>19</v>
      </c>
    </row>
    <row r="4" spans="1:9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11</v>
      </c>
      <c r="F4" s="5">
        <v>46182</v>
      </c>
      <c r="G4" s="2" t="s">
        <v>14</v>
      </c>
      <c r="H4" s="3">
        <v>120</v>
      </c>
      <c r="I4" s="2" t="s">
        <v>24</v>
      </c>
    </row>
    <row r="5" spans="1:9" x14ac:dyDescent="0.2">
      <c r="A5" s="2" t="s">
        <v>25</v>
      </c>
      <c r="B5" s="2" t="s">
        <v>26</v>
      </c>
      <c r="C5" s="2" t="s">
        <v>11</v>
      </c>
      <c r="D5" s="2" t="s">
        <v>27</v>
      </c>
      <c r="E5" s="2" t="s">
        <v>11</v>
      </c>
      <c r="F5" s="5">
        <v>46182</v>
      </c>
      <c r="G5" s="2" t="s">
        <v>14</v>
      </c>
      <c r="H5" s="3">
        <v>87.92</v>
      </c>
      <c r="I5" s="2" t="s">
        <v>28</v>
      </c>
    </row>
    <row r="6" spans="1:9" x14ac:dyDescent="0.2">
      <c r="A6" s="2" t="s">
        <v>25</v>
      </c>
      <c r="B6" s="2" t="s">
        <v>26</v>
      </c>
      <c r="C6" s="2" t="s">
        <v>11</v>
      </c>
      <c r="D6" s="2" t="s">
        <v>29</v>
      </c>
      <c r="E6" s="2" t="s">
        <v>11</v>
      </c>
      <c r="F6" s="5">
        <v>46199</v>
      </c>
      <c r="G6" s="2" t="s">
        <v>14</v>
      </c>
      <c r="H6" s="3">
        <v>227.98</v>
      </c>
      <c r="I6" s="2" t="s">
        <v>28</v>
      </c>
    </row>
    <row r="7" spans="1:9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5">
        <v>46177</v>
      </c>
      <c r="G7" s="2" t="s">
        <v>14</v>
      </c>
      <c r="H7" s="3">
        <v>92.4</v>
      </c>
      <c r="I7" s="2" t="s">
        <v>35</v>
      </c>
    </row>
    <row r="8" spans="1:9" x14ac:dyDescent="0.2">
      <c r="A8" s="2" t="s">
        <v>30</v>
      </c>
      <c r="B8" s="2" t="s">
        <v>31</v>
      </c>
      <c r="C8" s="2" t="s">
        <v>32</v>
      </c>
      <c r="D8" s="2" t="s">
        <v>36</v>
      </c>
      <c r="E8" s="2" t="s">
        <v>34</v>
      </c>
      <c r="F8" s="5">
        <v>46182</v>
      </c>
      <c r="G8" s="2" t="s">
        <v>14</v>
      </c>
      <c r="H8" s="3">
        <v>84.6</v>
      </c>
      <c r="I8" s="2" t="s">
        <v>37</v>
      </c>
    </row>
    <row r="9" spans="1:9" x14ac:dyDescent="0.2">
      <c r="A9" s="2" t="s">
        <v>30</v>
      </c>
      <c r="B9" s="2" t="s">
        <v>31</v>
      </c>
      <c r="C9" s="2" t="s">
        <v>32</v>
      </c>
      <c r="D9" s="2" t="s">
        <v>38</v>
      </c>
      <c r="E9" s="2" t="s">
        <v>34</v>
      </c>
      <c r="F9" s="5">
        <v>46184</v>
      </c>
      <c r="G9" s="2" t="s">
        <v>14</v>
      </c>
      <c r="H9" s="3">
        <v>193.8</v>
      </c>
      <c r="I9" s="2" t="s">
        <v>39</v>
      </c>
    </row>
    <row r="10" spans="1:9" x14ac:dyDescent="0.2">
      <c r="A10" s="2" t="s">
        <v>30</v>
      </c>
      <c r="B10" s="2" t="s">
        <v>31</v>
      </c>
      <c r="C10" s="2" t="s">
        <v>32</v>
      </c>
      <c r="D10" s="2" t="s">
        <v>40</v>
      </c>
      <c r="E10" s="2" t="s">
        <v>34</v>
      </c>
      <c r="F10" s="5">
        <v>46188</v>
      </c>
      <c r="G10" s="2" t="s">
        <v>14</v>
      </c>
      <c r="H10" s="3">
        <v>182.4</v>
      </c>
      <c r="I10" s="2" t="s">
        <v>41</v>
      </c>
    </row>
    <row r="11" spans="1:9" x14ac:dyDescent="0.2">
      <c r="A11" s="2" t="s">
        <v>30</v>
      </c>
      <c r="B11" s="2" t="s">
        <v>31</v>
      </c>
      <c r="C11" s="2" t="s">
        <v>32</v>
      </c>
      <c r="D11" s="2" t="s">
        <v>42</v>
      </c>
      <c r="E11" s="2" t="s">
        <v>34</v>
      </c>
      <c r="F11" s="5">
        <v>46189</v>
      </c>
      <c r="G11" s="2" t="s">
        <v>14</v>
      </c>
      <c r="H11" s="3">
        <v>360.6</v>
      </c>
      <c r="I11" s="2" t="s">
        <v>43</v>
      </c>
    </row>
    <row r="12" spans="1:9" x14ac:dyDescent="0.2">
      <c r="A12" s="2" t="s">
        <v>30</v>
      </c>
      <c r="B12" s="2" t="s">
        <v>31</v>
      </c>
      <c r="C12" s="2" t="s">
        <v>32</v>
      </c>
      <c r="D12" s="2" t="s">
        <v>44</v>
      </c>
      <c r="E12" s="2" t="s">
        <v>34</v>
      </c>
      <c r="F12" s="5">
        <v>46190</v>
      </c>
      <c r="G12" s="2" t="s">
        <v>14</v>
      </c>
      <c r="H12" s="3">
        <v>343.8</v>
      </c>
      <c r="I12" s="2" t="s">
        <v>45</v>
      </c>
    </row>
    <row r="13" spans="1:9" x14ac:dyDescent="0.2">
      <c r="A13" s="2" t="s">
        <v>30</v>
      </c>
      <c r="B13" s="2" t="s">
        <v>31</v>
      </c>
      <c r="C13" s="2" t="s">
        <v>32</v>
      </c>
      <c r="D13" s="2" t="s">
        <v>46</v>
      </c>
      <c r="E13" s="2" t="s">
        <v>34</v>
      </c>
      <c r="F13" s="5">
        <v>46196</v>
      </c>
      <c r="G13" s="2" t="s">
        <v>14</v>
      </c>
      <c r="H13" s="3">
        <v>211.2</v>
      </c>
      <c r="I13" s="2" t="s">
        <v>47</v>
      </c>
    </row>
    <row r="14" spans="1:9" x14ac:dyDescent="0.2">
      <c r="A14" s="2" t="s">
        <v>48</v>
      </c>
      <c r="B14" s="2" t="s">
        <v>49</v>
      </c>
      <c r="C14" s="2" t="s">
        <v>11</v>
      </c>
      <c r="D14" s="2" t="s">
        <v>50</v>
      </c>
      <c r="E14" s="2" t="s">
        <v>51</v>
      </c>
      <c r="F14" s="5">
        <v>46173</v>
      </c>
      <c r="G14" s="2" t="s">
        <v>14</v>
      </c>
      <c r="H14" s="3">
        <v>8234.4</v>
      </c>
      <c r="I14" s="2" t="s">
        <v>52</v>
      </c>
    </row>
    <row r="15" spans="1:9" x14ac:dyDescent="0.2">
      <c r="A15" s="2" t="s">
        <v>53</v>
      </c>
      <c r="B15" s="2" t="s">
        <v>54</v>
      </c>
      <c r="C15" s="2" t="s">
        <v>11</v>
      </c>
      <c r="D15" s="2" t="s">
        <v>55</v>
      </c>
      <c r="E15" s="2" t="s">
        <v>11</v>
      </c>
      <c r="F15" s="5">
        <v>46203</v>
      </c>
      <c r="G15" s="2" t="s">
        <v>14</v>
      </c>
      <c r="H15" s="3">
        <v>1500</v>
      </c>
      <c r="I15" s="2" t="s">
        <v>56</v>
      </c>
    </row>
    <row r="16" spans="1:9" x14ac:dyDescent="0.2">
      <c r="A16" s="2" t="s">
        <v>57</v>
      </c>
      <c r="B16" s="2" t="s">
        <v>58</v>
      </c>
      <c r="C16" s="2" t="s">
        <v>11</v>
      </c>
      <c r="D16" s="2" t="s">
        <v>59</v>
      </c>
      <c r="E16" s="2" t="s">
        <v>11</v>
      </c>
      <c r="F16" s="5">
        <v>46213</v>
      </c>
      <c r="G16" s="2" t="s">
        <v>14</v>
      </c>
      <c r="H16" s="3">
        <v>232.5</v>
      </c>
      <c r="I16" s="2" t="s">
        <v>60</v>
      </c>
    </row>
    <row r="17" spans="1:9" x14ac:dyDescent="0.2">
      <c r="A17" s="2" t="s">
        <v>61</v>
      </c>
      <c r="B17" s="2" t="s">
        <v>62</v>
      </c>
      <c r="C17" s="2" t="s">
        <v>11</v>
      </c>
      <c r="D17" s="2" t="s">
        <v>63</v>
      </c>
      <c r="E17" s="2" t="s">
        <v>64</v>
      </c>
      <c r="F17" s="5">
        <v>46196</v>
      </c>
      <c r="G17" s="2" t="s">
        <v>14</v>
      </c>
      <c r="H17" s="3">
        <v>7573.86</v>
      </c>
      <c r="I17" s="2" t="s">
        <v>65</v>
      </c>
    </row>
    <row r="18" spans="1:9" x14ac:dyDescent="0.2">
      <c r="A18" s="2" t="s">
        <v>66</v>
      </c>
      <c r="B18" s="2" t="s">
        <v>67</v>
      </c>
      <c r="C18" s="2" t="s">
        <v>11</v>
      </c>
      <c r="D18" s="2" t="s">
        <v>68</v>
      </c>
      <c r="E18" s="2" t="s">
        <v>11</v>
      </c>
      <c r="F18" s="5">
        <v>46213</v>
      </c>
      <c r="G18" s="2" t="s">
        <v>14</v>
      </c>
      <c r="H18" s="3">
        <v>16211.93</v>
      </c>
      <c r="I18" s="2" t="s">
        <v>69</v>
      </c>
    </row>
    <row r="19" spans="1:9" x14ac:dyDescent="0.2">
      <c r="A19" s="2" t="s">
        <v>70</v>
      </c>
      <c r="B19" s="2" t="s">
        <v>71</v>
      </c>
      <c r="C19" s="2" t="s">
        <v>11</v>
      </c>
      <c r="D19" s="2" t="s">
        <v>72</v>
      </c>
      <c r="E19" s="2" t="s">
        <v>73</v>
      </c>
      <c r="F19" s="5">
        <v>46192</v>
      </c>
      <c r="G19" s="2" t="s">
        <v>14</v>
      </c>
      <c r="H19" s="3">
        <v>207.29</v>
      </c>
      <c r="I19" s="2" t="s">
        <v>74</v>
      </c>
    </row>
    <row r="20" spans="1:9" x14ac:dyDescent="0.2">
      <c r="A20" s="2" t="s">
        <v>70</v>
      </c>
      <c r="B20" s="2" t="s">
        <v>71</v>
      </c>
      <c r="C20" s="2" t="s">
        <v>11</v>
      </c>
      <c r="D20" s="2" t="s">
        <v>75</v>
      </c>
      <c r="E20" s="2" t="s">
        <v>73</v>
      </c>
      <c r="F20" s="5">
        <v>46192</v>
      </c>
      <c r="G20" s="2" t="s">
        <v>14</v>
      </c>
      <c r="H20" s="3">
        <v>207.29</v>
      </c>
      <c r="I20" s="2" t="s">
        <v>76</v>
      </c>
    </row>
    <row r="21" spans="1:9" x14ac:dyDescent="0.2">
      <c r="A21" s="2" t="s">
        <v>77</v>
      </c>
      <c r="B21" s="2" t="s">
        <v>78</v>
      </c>
      <c r="C21" s="2" t="s">
        <v>11</v>
      </c>
      <c r="D21" s="2" t="s">
        <v>79</v>
      </c>
      <c r="E21" s="2" t="s">
        <v>11</v>
      </c>
      <c r="F21" s="5">
        <v>46203</v>
      </c>
      <c r="G21" s="2" t="s">
        <v>14</v>
      </c>
      <c r="H21" s="3">
        <v>7035</v>
      </c>
      <c r="I21" s="2" t="s">
        <v>80</v>
      </c>
    </row>
    <row r="22" spans="1:9" x14ac:dyDescent="0.2">
      <c r="A22" s="2" t="s">
        <v>81</v>
      </c>
      <c r="B22" s="2" t="s">
        <v>82</v>
      </c>
      <c r="C22" s="2" t="s">
        <v>83</v>
      </c>
      <c r="D22" s="2" t="s">
        <v>84</v>
      </c>
      <c r="E22" s="2" t="s">
        <v>11</v>
      </c>
      <c r="F22" s="5">
        <v>46213</v>
      </c>
      <c r="G22" s="2" t="s">
        <v>14</v>
      </c>
      <c r="H22" s="3">
        <v>255.09</v>
      </c>
      <c r="I22" s="2" t="s">
        <v>85</v>
      </c>
    </row>
    <row r="23" spans="1:9" x14ac:dyDescent="0.2">
      <c r="A23" s="2" t="s">
        <v>86</v>
      </c>
      <c r="B23" s="2" t="s">
        <v>87</v>
      </c>
      <c r="C23" s="2" t="s">
        <v>11</v>
      </c>
      <c r="D23" s="2" t="s">
        <v>88</v>
      </c>
      <c r="E23" s="2" t="s">
        <v>89</v>
      </c>
      <c r="F23" s="5">
        <v>46190</v>
      </c>
      <c r="G23" s="2" t="s">
        <v>14</v>
      </c>
      <c r="H23" s="3">
        <v>56.64</v>
      </c>
      <c r="I23" s="2" t="s">
        <v>90</v>
      </c>
    </row>
    <row r="24" spans="1:9" x14ac:dyDescent="0.2">
      <c r="A24" s="2" t="s">
        <v>86</v>
      </c>
      <c r="B24" s="2" t="s">
        <v>87</v>
      </c>
      <c r="C24" s="2" t="s">
        <v>11</v>
      </c>
      <c r="D24" s="2" t="s">
        <v>91</v>
      </c>
      <c r="E24" s="2" t="s">
        <v>89</v>
      </c>
      <c r="F24" s="5">
        <v>46199</v>
      </c>
      <c r="G24" s="2" t="s">
        <v>14</v>
      </c>
      <c r="H24" s="3">
        <v>417</v>
      </c>
      <c r="I24" s="2" t="s">
        <v>90</v>
      </c>
    </row>
    <row r="25" spans="1:9" x14ac:dyDescent="0.2">
      <c r="A25" s="2" t="s">
        <v>86</v>
      </c>
      <c r="B25" s="2" t="s">
        <v>87</v>
      </c>
      <c r="C25" s="2" t="s">
        <v>11</v>
      </c>
      <c r="D25" s="2" t="s">
        <v>92</v>
      </c>
      <c r="E25" s="2" t="s">
        <v>11</v>
      </c>
      <c r="F25" s="5">
        <v>46185</v>
      </c>
      <c r="G25" s="2" t="s">
        <v>14</v>
      </c>
      <c r="H25" s="3">
        <v>1300</v>
      </c>
      <c r="I25" s="2" t="s">
        <v>93</v>
      </c>
    </row>
    <row r="26" spans="1:9" x14ac:dyDescent="0.2">
      <c r="A26" s="2" t="s">
        <v>94</v>
      </c>
      <c r="B26" s="2" t="s">
        <v>95</v>
      </c>
      <c r="C26" s="2" t="s">
        <v>11</v>
      </c>
      <c r="D26" s="2" t="s">
        <v>96</v>
      </c>
      <c r="E26" s="2" t="s">
        <v>11</v>
      </c>
      <c r="F26" s="5">
        <v>46213</v>
      </c>
      <c r="G26" s="2" t="s">
        <v>14</v>
      </c>
      <c r="H26" s="3">
        <v>4146.6400000000003</v>
      </c>
      <c r="I26" s="2" t="s">
        <v>97</v>
      </c>
    </row>
    <row r="27" spans="1:9" x14ac:dyDescent="0.2">
      <c r="A27" s="2" t="s">
        <v>98</v>
      </c>
      <c r="B27" s="2" t="s">
        <v>99</v>
      </c>
      <c r="C27" s="2" t="s">
        <v>11</v>
      </c>
      <c r="D27" s="2" t="s">
        <v>100</v>
      </c>
      <c r="E27" s="2" t="s">
        <v>11</v>
      </c>
      <c r="F27" s="5">
        <v>46204</v>
      </c>
      <c r="G27" s="2" t="s">
        <v>14</v>
      </c>
      <c r="H27" s="3">
        <v>3200</v>
      </c>
      <c r="I27" s="2" t="s">
        <v>101</v>
      </c>
    </row>
    <row r="28" spans="1:9" x14ac:dyDescent="0.2">
      <c r="A28" s="2" t="s">
        <v>102</v>
      </c>
      <c r="B28" s="2" t="s">
        <v>103</v>
      </c>
      <c r="C28" s="2" t="s">
        <v>11</v>
      </c>
      <c r="D28" s="2" t="s">
        <v>104</v>
      </c>
      <c r="E28" s="2" t="s">
        <v>105</v>
      </c>
      <c r="F28" s="5">
        <v>46205</v>
      </c>
      <c r="G28" s="2" t="s">
        <v>14</v>
      </c>
      <c r="H28" s="3">
        <v>2241.35</v>
      </c>
      <c r="I28" s="2" t="s">
        <v>106</v>
      </c>
    </row>
    <row r="29" spans="1:9" x14ac:dyDescent="0.2">
      <c r="A29" s="2" t="s">
        <v>107</v>
      </c>
      <c r="B29" s="2" t="s">
        <v>108</v>
      </c>
      <c r="C29" s="2" t="s">
        <v>11</v>
      </c>
      <c r="D29" s="2" t="s">
        <v>109</v>
      </c>
      <c r="E29" s="2" t="s">
        <v>11</v>
      </c>
      <c r="F29" s="5">
        <v>46178</v>
      </c>
      <c r="G29" s="2" t="s">
        <v>14</v>
      </c>
      <c r="H29" s="3">
        <v>180</v>
      </c>
      <c r="I29" s="2" t="s">
        <v>110</v>
      </c>
    </row>
    <row r="30" spans="1:9" x14ac:dyDescent="0.2">
      <c r="A30" s="2" t="s">
        <v>111</v>
      </c>
      <c r="B30" s="2" t="s">
        <v>112</v>
      </c>
      <c r="C30" s="2" t="s">
        <v>11</v>
      </c>
      <c r="D30" s="2" t="s">
        <v>113</v>
      </c>
      <c r="E30" s="2" t="s">
        <v>11</v>
      </c>
      <c r="F30" s="5">
        <v>46203</v>
      </c>
      <c r="G30" s="2" t="s">
        <v>14</v>
      </c>
      <c r="H30" s="3">
        <v>322.5</v>
      </c>
      <c r="I30" s="2" t="s">
        <v>114</v>
      </c>
    </row>
    <row r="31" spans="1:9" x14ac:dyDescent="0.2">
      <c r="A31" s="2" t="s">
        <v>115</v>
      </c>
      <c r="B31" s="2" t="s">
        <v>116</v>
      </c>
      <c r="C31" s="2" t="s">
        <v>11</v>
      </c>
      <c r="D31" s="2" t="s">
        <v>117</v>
      </c>
      <c r="E31" s="2" t="s">
        <v>11</v>
      </c>
      <c r="F31" s="5">
        <v>46213</v>
      </c>
      <c r="G31" s="2" t="s">
        <v>14</v>
      </c>
      <c r="H31" s="3">
        <v>2987.5</v>
      </c>
      <c r="I31" s="2" t="s">
        <v>118</v>
      </c>
    </row>
    <row r="32" spans="1:9" x14ac:dyDescent="0.2">
      <c r="A32" s="2" t="s">
        <v>119</v>
      </c>
      <c r="B32" s="2" t="s">
        <v>120</v>
      </c>
      <c r="C32" s="2" t="s">
        <v>11</v>
      </c>
      <c r="D32" s="2" t="s">
        <v>121</v>
      </c>
      <c r="E32" s="2" t="s">
        <v>11</v>
      </c>
      <c r="F32" s="5">
        <v>46113</v>
      </c>
      <c r="G32" s="2" t="s">
        <v>14</v>
      </c>
      <c r="H32" s="3">
        <v>1253.58</v>
      </c>
      <c r="I32" s="2" t="s">
        <v>122</v>
      </c>
    </row>
    <row r="33" spans="1:9" x14ac:dyDescent="0.2">
      <c r="A33" s="2" t="s">
        <v>123</v>
      </c>
      <c r="B33" s="2" t="s">
        <v>124</v>
      </c>
      <c r="C33" s="2" t="s">
        <v>11</v>
      </c>
      <c r="D33" s="2" t="s">
        <v>125</v>
      </c>
      <c r="E33" s="2" t="s">
        <v>126</v>
      </c>
      <c r="F33" s="5">
        <v>46204</v>
      </c>
      <c r="G33" s="2" t="s">
        <v>14</v>
      </c>
      <c r="H33" s="3">
        <v>1617</v>
      </c>
      <c r="I33" s="2" t="s">
        <v>127</v>
      </c>
    </row>
    <row r="34" spans="1:9" x14ac:dyDescent="0.2">
      <c r="A34" s="2" t="s">
        <v>123</v>
      </c>
      <c r="B34" s="2" t="s">
        <v>124</v>
      </c>
      <c r="C34" s="2" t="s">
        <v>11</v>
      </c>
      <c r="D34" s="2" t="s">
        <v>128</v>
      </c>
      <c r="E34" s="2" t="s">
        <v>129</v>
      </c>
      <c r="F34" s="5">
        <v>46192</v>
      </c>
      <c r="G34" s="2" t="s">
        <v>14</v>
      </c>
      <c r="H34" s="3">
        <v>1862</v>
      </c>
      <c r="I34" s="2" t="s">
        <v>130</v>
      </c>
    </row>
    <row r="35" spans="1:9" x14ac:dyDescent="0.2">
      <c r="A35" s="2" t="s">
        <v>123</v>
      </c>
      <c r="B35" s="2" t="s">
        <v>124</v>
      </c>
      <c r="C35" s="2" t="s">
        <v>11</v>
      </c>
      <c r="D35" s="2" t="s">
        <v>131</v>
      </c>
      <c r="E35" s="2" t="s">
        <v>129</v>
      </c>
      <c r="F35" s="5">
        <v>46192</v>
      </c>
      <c r="G35" s="2" t="s">
        <v>14</v>
      </c>
      <c r="H35" s="3">
        <v>1862</v>
      </c>
      <c r="I35" s="2" t="s">
        <v>132</v>
      </c>
    </row>
    <row r="36" spans="1:9" x14ac:dyDescent="0.2">
      <c r="A36" s="2" t="s">
        <v>133</v>
      </c>
      <c r="B36" s="2" t="s">
        <v>134</v>
      </c>
      <c r="C36" s="2" t="s">
        <v>11</v>
      </c>
      <c r="D36" s="2" t="s">
        <v>135</v>
      </c>
      <c r="E36" s="2" t="s">
        <v>11</v>
      </c>
      <c r="F36" s="5">
        <v>46163</v>
      </c>
      <c r="G36" s="2" t="s">
        <v>14</v>
      </c>
      <c r="H36" s="3">
        <v>4759.38</v>
      </c>
      <c r="I36" s="2" t="s">
        <v>136</v>
      </c>
    </row>
    <row r="37" spans="1:9" x14ac:dyDescent="0.2">
      <c r="A37" s="2" t="s">
        <v>137</v>
      </c>
      <c r="B37" s="2" t="s">
        <v>138</v>
      </c>
      <c r="C37" s="2" t="s">
        <v>11</v>
      </c>
      <c r="D37" s="2" t="s">
        <v>139</v>
      </c>
      <c r="E37" s="2" t="s">
        <v>11</v>
      </c>
      <c r="F37" s="5">
        <v>46146</v>
      </c>
      <c r="G37" s="2" t="s">
        <v>14</v>
      </c>
      <c r="H37" s="3">
        <v>747.35</v>
      </c>
      <c r="I37" s="2" t="s">
        <v>140</v>
      </c>
    </row>
    <row r="38" spans="1:9" x14ac:dyDescent="0.2">
      <c r="A38" s="2" t="s">
        <v>137</v>
      </c>
      <c r="B38" s="2" t="s">
        <v>138</v>
      </c>
      <c r="C38" s="2" t="s">
        <v>11</v>
      </c>
      <c r="D38" s="2" t="s">
        <v>141</v>
      </c>
      <c r="E38" s="2" t="s">
        <v>11</v>
      </c>
      <c r="F38" s="5">
        <v>46199</v>
      </c>
      <c r="G38" s="2" t="s">
        <v>14</v>
      </c>
      <c r="H38" s="3">
        <v>276.89999999999998</v>
      </c>
      <c r="I38" s="2" t="s">
        <v>140</v>
      </c>
    </row>
    <row r="39" spans="1:9" x14ac:dyDescent="0.2">
      <c r="A39" s="2" t="s">
        <v>142</v>
      </c>
      <c r="B39" s="2" t="s">
        <v>143</v>
      </c>
      <c r="C39" s="2" t="s">
        <v>11</v>
      </c>
      <c r="D39" s="2" t="s">
        <v>144</v>
      </c>
      <c r="E39" s="2" t="s">
        <v>11</v>
      </c>
      <c r="F39" s="5">
        <v>46195</v>
      </c>
      <c r="G39" s="2" t="s">
        <v>14</v>
      </c>
      <c r="H39" s="3">
        <v>100</v>
      </c>
      <c r="I39" s="2" t="s">
        <v>145</v>
      </c>
    </row>
    <row r="40" spans="1:9" x14ac:dyDescent="0.2">
      <c r="A40" s="2" t="s">
        <v>146</v>
      </c>
      <c r="B40" s="2" t="s">
        <v>147</v>
      </c>
      <c r="C40" s="2" t="s">
        <v>11</v>
      </c>
      <c r="D40" s="2" t="s">
        <v>144</v>
      </c>
      <c r="E40" s="2" t="s">
        <v>11</v>
      </c>
      <c r="F40" s="5">
        <v>46146</v>
      </c>
      <c r="G40" s="2" t="s">
        <v>14</v>
      </c>
      <c r="H40" s="3">
        <v>2000</v>
      </c>
      <c r="I40" s="2" t="s">
        <v>148</v>
      </c>
    </row>
    <row r="41" spans="1:9" x14ac:dyDescent="0.2">
      <c r="A41" s="2" t="s">
        <v>149</v>
      </c>
      <c r="B41" s="2" t="s">
        <v>150</v>
      </c>
      <c r="C41" s="2" t="s">
        <v>151</v>
      </c>
      <c r="D41" s="2" t="s">
        <v>152</v>
      </c>
      <c r="E41" s="2" t="s">
        <v>11</v>
      </c>
      <c r="F41" s="5">
        <v>46205</v>
      </c>
      <c r="G41" s="2" t="s">
        <v>14</v>
      </c>
      <c r="H41" s="3">
        <v>3234</v>
      </c>
      <c r="I41" s="2" t="s">
        <v>153</v>
      </c>
    </row>
    <row r="42" spans="1:9" x14ac:dyDescent="0.2">
      <c r="A42" s="2" t="s">
        <v>154</v>
      </c>
      <c r="B42" s="2" t="s">
        <v>155</v>
      </c>
      <c r="C42" s="2" t="s">
        <v>11</v>
      </c>
      <c r="D42" s="2" t="s">
        <v>156</v>
      </c>
      <c r="E42" s="2" t="s">
        <v>11</v>
      </c>
      <c r="F42" s="5">
        <v>46205</v>
      </c>
      <c r="G42" s="2" t="s">
        <v>14</v>
      </c>
      <c r="H42" s="3">
        <v>9854.08</v>
      </c>
      <c r="I42" s="2" t="s">
        <v>157</v>
      </c>
    </row>
    <row r="43" spans="1:9" x14ac:dyDescent="0.2">
      <c r="A43" s="2" t="s">
        <v>158</v>
      </c>
      <c r="B43" s="2" t="s">
        <v>159</v>
      </c>
      <c r="C43" s="2" t="s">
        <v>160</v>
      </c>
      <c r="D43" s="2" t="s">
        <v>161</v>
      </c>
      <c r="E43" s="2" t="s">
        <v>11</v>
      </c>
      <c r="F43" s="5">
        <v>46176</v>
      </c>
      <c r="G43" s="2" t="s">
        <v>14</v>
      </c>
      <c r="H43" s="3">
        <v>342.75</v>
      </c>
      <c r="I43" s="2" t="s">
        <v>162</v>
      </c>
    </row>
    <row r="44" spans="1:9" x14ac:dyDescent="0.2">
      <c r="A44" s="2" t="s">
        <v>158</v>
      </c>
      <c r="B44" s="2" t="s">
        <v>159</v>
      </c>
      <c r="C44" s="2" t="s">
        <v>160</v>
      </c>
      <c r="D44" s="2" t="s">
        <v>163</v>
      </c>
      <c r="E44" s="2" t="s">
        <v>11</v>
      </c>
      <c r="F44" s="5">
        <v>46188</v>
      </c>
      <c r="G44" s="2" t="s">
        <v>14</v>
      </c>
      <c r="H44" s="3">
        <v>1.82</v>
      </c>
      <c r="I44" s="2" t="s">
        <v>164</v>
      </c>
    </row>
    <row r="45" spans="1:9" x14ac:dyDescent="0.2">
      <c r="A45" s="2" t="s">
        <v>158</v>
      </c>
      <c r="B45" s="2" t="s">
        <v>159</v>
      </c>
      <c r="C45" s="2" t="s">
        <v>160</v>
      </c>
      <c r="D45" s="2" t="s">
        <v>165</v>
      </c>
      <c r="E45" s="2" t="s">
        <v>11</v>
      </c>
      <c r="F45" s="5">
        <v>46188</v>
      </c>
      <c r="G45" s="2" t="s">
        <v>14</v>
      </c>
      <c r="H45" s="3">
        <v>1372.62</v>
      </c>
      <c r="I45" s="2" t="s">
        <v>166</v>
      </c>
    </row>
    <row r="46" spans="1:9" x14ac:dyDescent="0.2">
      <c r="A46" s="2" t="s">
        <v>158</v>
      </c>
      <c r="B46" s="2" t="s">
        <v>159</v>
      </c>
      <c r="C46" s="2" t="s">
        <v>160</v>
      </c>
      <c r="D46" s="2" t="s">
        <v>167</v>
      </c>
      <c r="E46" s="2" t="s">
        <v>11</v>
      </c>
      <c r="F46" s="5">
        <v>46189</v>
      </c>
      <c r="G46" s="2" t="s">
        <v>14</v>
      </c>
      <c r="H46" s="3">
        <v>67.239999999999995</v>
      </c>
      <c r="I46" s="2" t="s">
        <v>168</v>
      </c>
    </row>
    <row r="47" spans="1:9" x14ac:dyDescent="0.2">
      <c r="A47" s="2" t="s">
        <v>158</v>
      </c>
      <c r="B47" s="2" t="s">
        <v>159</v>
      </c>
      <c r="C47" s="2" t="s">
        <v>160</v>
      </c>
      <c r="D47" s="2" t="s">
        <v>169</v>
      </c>
      <c r="E47" s="2" t="s">
        <v>11</v>
      </c>
      <c r="F47" s="5">
        <v>46190</v>
      </c>
      <c r="G47" s="2" t="s">
        <v>14</v>
      </c>
      <c r="H47" s="3">
        <v>397.51</v>
      </c>
      <c r="I47" s="2" t="s">
        <v>170</v>
      </c>
    </row>
    <row r="48" spans="1:9" x14ac:dyDescent="0.2">
      <c r="A48" s="2" t="s">
        <v>158</v>
      </c>
      <c r="B48" s="2" t="s">
        <v>159</v>
      </c>
      <c r="C48" s="2" t="s">
        <v>160</v>
      </c>
      <c r="D48" s="2" t="s">
        <v>171</v>
      </c>
      <c r="E48" s="2" t="s">
        <v>11</v>
      </c>
      <c r="F48" s="5">
        <v>46190</v>
      </c>
      <c r="G48" s="2" t="s">
        <v>14</v>
      </c>
      <c r="H48" s="3">
        <v>156.33000000000001</v>
      </c>
      <c r="I48" s="2" t="s">
        <v>172</v>
      </c>
    </row>
    <row r="49" spans="1:9" x14ac:dyDescent="0.2">
      <c r="A49" s="2" t="s">
        <v>158</v>
      </c>
      <c r="B49" s="2" t="s">
        <v>159</v>
      </c>
      <c r="C49" s="2" t="s">
        <v>160</v>
      </c>
      <c r="D49" s="2" t="s">
        <v>173</v>
      </c>
      <c r="E49" s="2" t="s">
        <v>11</v>
      </c>
      <c r="F49" s="5">
        <v>46190</v>
      </c>
      <c r="G49" s="2" t="s">
        <v>14</v>
      </c>
      <c r="H49" s="3">
        <v>73.319999999999993</v>
      </c>
      <c r="I49" s="2" t="s">
        <v>174</v>
      </c>
    </row>
    <row r="50" spans="1:9" x14ac:dyDescent="0.2">
      <c r="A50" s="2" t="s">
        <v>158</v>
      </c>
      <c r="B50" s="2" t="s">
        <v>159</v>
      </c>
      <c r="C50" s="2" t="s">
        <v>160</v>
      </c>
      <c r="D50" s="2" t="s">
        <v>175</v>
      </c>
      <c r="E50" s="2" t="s">
        <v>11</v>
      </c>
      <c r="F50" s="5">
        <v>46190</v>
      </c>
      <c r="G50" s="2" t="s">
        <v>14</v>
      </c>
      <c r="H50" s="3">
        <v>368.33</v>
      </c>
      <c r="I50" s="2" t="s">
        <v>176</v>
      </c>
    </row>
    <row r="51" spans="1:9" x14ac:dyDescent="0.2">
      <c r="A51" s="2" t="s">
        <v>158</v>
      </c>
      <c r="B51" s="2" t="s">
        <v>159</v>
      </c>
      <c r="C51" s="2" t="s">
        <v>160</v>
      </c>
      <c r="D51" s="2" t="s">
        <v>177</v>
      </c>
      <c r="E51" s="2" t="s">
        <v>11</v>
      </c>
      <c r="F51" s="5">
        <v>46190</v>
      </c>
      <c r="G51" s="2" t="s">
        <v>14</v>
      </c>
      <c r="H51" s="3">
        <v>78.36</v>
      </c>
      <c r="I51" s="2" t="s">
        <v>178</v>
      </c>
    </row>
    <row r="52" spans="1:9" x14ac:dyDescent="0.2">
      <c r="A52" s="2" t="s">
        <v>158</v>
      </c>
      <c r="B52" s="2" t="s">
        <v>159</v>
      </c>
      <c r="C52" s="2" t="s">
        <v>160</v>
      </c>
      <c r="D52" s="2" t="s">
        <v>179</v>
      </c>
      <c r="E52" s="2" t="s">
        <v>11</v>
      </c>
      <c r="F52" s="5">
        <v>46195</v>
      </c>
      <c r="G52" s="2" t="s">
        <v>14</v>
      </c>
      <c r="H52" s="3">
        <v>111.71</v>
      </c>
      <c r="I52" s="2" t="s">
        <v>180</v>
      </c>
    </row>
    <row r="53" spans="1:9" x14ac:dyDescent="0.2">
      <c r="A53" s="2" t="s">
        <v>158</v>
      </c>
      <c r="B53" s="2" t="s">
        <v>159</v>
      </c>
      <c r="C53" s="2" t="s">
        <v>160</v>
      </c>
      <c r="D53" s="2" t="s">
        <v>181</v>
      </c>
      <c r="E53" s="2" t="s">
        <v>11</v>
      </c>
      <c r="F53" s="5">
        <v>46197</v>
      </c>
      <c r="G53" s="2" t="s">
        <v>14</v>
      </c>
      <c r="H53" s="3">
        <v>294.95999999999998</v>
      </c>
      <c r="I53" s="2" t="s">
        <v>182</v>
      </c>
    </row>
    <row r="54" spans="1:9" x14ac:dyDescent="0.2">
      <c r="A54" s="2" t="s">
        <v>158</v>
      </c>
      <c r="B54" s="2" t="s">
        <v>159</v>
      </c>
      <c r="C54" s="2" t="s">
        <v>160</v>
      </c>
      <c r="D54" s="2" t="s">
        <v>183</v>
      </c>
      <c r="E54" s="2" t="s">
        <v>11</v>
      </c>
      <c r="F54" s="5">
        <v>46198</v>
      </c>
      <c r="G54" s="2" t="s">
        <v>14</v>
      </c>
      <c r="H54" s="3">
        <v>415.57</v>
      </c>
      <c r="I54" s="2" t="s">
        <v>184</v>
      </c>
    </row>
    <row r="55" spans="1:9" x14ac:dyDescent="0.2">
      <c r="A55" s="2" t="s">
        <v>158</v>
      </c>
      <c r="B55" s="2" t="s">
        <v>159</v>
      </c>
      <c r="C55" s="2" t="s">
        <v>160</v>
      </c>
      <c r="D55" s="2" t="s">
        <v>185</v>
      </c>
      <c r="E55" s="2" t="s">
        <v>11</v>
      </c>
      <c r="F55" s="5">
        <v>46202</v>
      </c>
      <c r="G55" s="2" t="s">
        <v>14</v>
      </c>
      <c r="H55" s="3">
        <v>202.89</v>
      </c>
      <c r="I55" s="2" t="s">
        <v>180</v>
      </c>
    </row>
    <row r="56" spans="1:9" x14ac:dyDescent="0.2">
      <c r="A56" s="2" t="s">
        <v>186</v>
      </c>
      <c r="B56" s="2" t="s">
        <v>187</v>
      </c>
      <c r="C56" s="2" t="s">
        <v>11</v>
      </c>
      <c r="D56" s="2" t="s">
        <v>188</v>
      </c>
      <c r="E56" s="2" t="s">
        <v>11</v>
      </c>
      <c r="F56" s="5">
        <v>46184</v>
      </c>
      <c r="G56" s="2" t="s">
        <v>14</v>
      </c>
      <c r="H56" s="3">
        <v>6000</v>
      </c>
      <c r="I56" s="2" t="s">
        <v>189</v>
      </c>
    </row>
    <row r="57" spans="1:9" x14ac:dyDescent="0.2">
      <c r="A57" s="2" t="s">
        <v>190</v>
      </c>
      <c r="B57" s="2" t="s">
        <v>191</v>
      </c>
      <c r="C57" s="2" t="s">
        <v>11</v>
      </c>
      <c r="D57" s="2" t="s">
        <v>192</v>
      </c>
      <c r="E57" s="2" t="s">
        <v>11</v>
      </c>
      <c r="F57" s="5">
        <v>46213</v>
      </c>
      <c r="G57" s="2" t="s">
        <v>14</v>
      </c>
      <c r="H57" s="3">
        <v>1340</v>
      </c>
      <c r="I57" s="2" t="s">
        <v>193</v>
      </c>
    </row>
    <row r="58" spans="1:9" x14ac:dyDescent="0.2">
      <c r="A58" s="2" t="s">
        <v>194</v>
      </c>
      <c r="B58" s="2" t="s">
        <v>195</v>
      </c>
      <c r="C58" s="2" t="s">
        <v>196</v>
      </c>
      <c r="D58" s="2" t="s">
        <v>197</v>
      </c>
      <c r="E58" s="2" t="s">
        <v>198</v>
      </c>
      <c r="F58" s="5">
        <v>46211</v>
      </c>
      <c r="G58" s="2" t="s">
        <v>14</v>
      </c>
      <c r="H58" s="3">
        <v>7625</v>
      </c>
      <c r="I58" s="2" t="s">
        <v>199</v>
      </c>
    </row>
    <row r="59" spans="1:9" x14ac:dyDescent="0.2">
      <c r="A59" s="2" t="s">
        <v>200</v>
      </c>
      <c r="B59" s="2" t="s">
        <v>201</v>
      </c>
      <c r="C59" s="2" t="s">
        <v>11</v>
      </c>
      <c r="D59" s="2" t="s">
        <v>202</v>
      </c>
      <c r="E59" s="2" t="s">
        <v>11</v>
      </c>
      <c r="F59" s="5">
        <v>46212</v>
      </c>
      <c r="G59" s="2" t="s">
        <v>14</v>
      </c>
      <c r="H59" s="3">
        <v>76.09</v>
      </c>
      <c r="I59" s="2" t="s">
        <v>203</v>
      </c>
    </row>
    <row r="60" spans="1:9" x14ac:dyDescent="0.2">
      <c r="A60" s="2" t="s">
        <v>200</v>
      </c>
      <c r="B60" s="2" t="s">
        <v>201</v>
      </c>
      <c r="C60" s="2" t="s">
        <v>11</v>
      </c>
      <c r="D60" s="2" t="s">
        <v>204</v>
      </c>
      <c r="E60" s="2" t="s">
        <v>11</v>
      </c>
      <c r="F60" s="5">
        <v>46206</v>
      </c>
      <c r="G60" s="2" t="s">
        <v>14</v>
      </c>
      <c r="H60" s="3">
        <v>245.2</v>
      </c>
      <c r="I60" s="2" t="s">
        <v>205</v>
      </c>
    </row>
    <row r="61" spans="1:9" x14ac:dyDescent="0.2">
      <c r="A61" s="2" t="s">
        <v>200</v>
      </c>
      <c r="B61" s="2" t="s">
        <v>201</v>
      </c>
      <c r="C61" s="2" t="s">
        <v>11</v>
      </c>
      <c r="D61" s="2" t="s">
        <v>206</v>
      </c>
      <c r="E61" s="2" t="s">
        <v>11</v>
      </c>
      <c r="F61" s="5">
        <v>46204</v>
      </c>
      <c r="G61" s="2" t="s">
        <v>14</v>
      </c>
      <c r="H61" s="3">
        <v>25</v>
      </c>
      <c r="I61" s="2" t="s">
        <v>207</v>
      </c>
    </row>
    <row r="62" spans="1:9" x14ac:dyDescent="0.2">
      <c r="A62" s="2" t="s">
        <v>200</v>
      </c>
      <c r="B62" s="2" t="s">
        <v>201</v>
      </c>
      <c r="C62" s="2" t="s">
        <v>11</v>
      </c>
      <c r="D62" s="2" t="s">
        <v>208</v>
      </c>
      <c r="E62" s="2" t="s">
        <v>11</v>
      </c>
      <c r="F62" s="5">
        <v>46204</v>
      </c>
      <c r="G62" s="2" t="s">
        <v>14</v>
      </c>
      <c r="H62" s="3">
        <v>153.63</v>
      </c>
      <c r="I62" s="2" t="s">
        <v>209</v>
      </c>
    </row>
    <row r="63" spans="1:9" x14ac:dyDescent="0.2">
      <c r="A63" s="2" t="s">
        <v>200</v>
      </c>
      <c r="B63" s="2" t="s">
        <v>201</v>
      </c>
      <c r="C63" s="2" t="s">
        <v>11</v>
      </c>
      <c r="D63" s="2" t="s">
        <v>210</v>
      </c>
      <c r="E63" s="2" t="s">
        <v>11</v>
      </c>
      <c r="F63" s="5">
        <v>46204</v>
      </c>
      <c r="G63" s="2" t="s">
        <v>14</v>
      </c>
      <c r="H63" s="3">
        <v>74.55</v>
      </c>
      <c r="I63" s="2" t="s">
        <v>211</v>
      </c>
    </row>
    <row r="64" spans="1:9" x14ac:dyDescent="0.2">
      <c r="A64" s="2" t="s">
        <v>200</v>
      </c>
      <c r="B64" s="2" t="s">
        <v>201</v>
      </c>
      <c r="C64" s="2" t="s">
        <v>11</v>
      </c>
      <c r="D64" s="2" t="s">
        <v>212</v>
      </c>
      <c r="E64" s="2" t="s">
        <v>11</v>
      </c>
      <c r="F64" s="5">
        <v>46212</v>
      </c>
      <c r="G64" s="2" t="s">
        <v>14</v>
      </c>
      <c r="H64" s="3">
        <v>1284.4100000000001</v>
      </c>
      <c r="I64" s="2" t="s">
        <v>213</v>
      </c>
    </row>
    <row r="65" spans="1:9" x14ac:dyDescent="0.2">
      <c r="A65" s="2" t="s">
        <v>200</v>
      </c>
      <c r="B65" s="2" t="s">
        <v>201</v>
      </c>
      <c r="C65" s="2" t="s">
        <v>11</v>
      </c>
      <c r="D65" s="2" t="s">
        <v>214</v>
      </c>
      <c r="E65" s="2" t="s">
        <v>11</v>
      </c>
      <c r="F65" s="5">
        <v>46212</v>
      </c>
      <c r="G65" s="2" t="s">
        <v>14</v>
      </c>
      <c r="H65" s="3">
        <v>2503.8000000000002</v>
      </c>
      <c r="I65" s="2" t="s">
        <v>215</v>
      </c>
    </row>
    <row r="66" spans="1:9" x14ac:dyDescent="0.2">
      <c r="A66" s="2" t="s">
        <v>200</v>
      </c>
      <c r="B66" s="2" t="s">
        <v>201</v>
      </c>
      <c r="C66" s="2" t="s">
        <v>11</v>
      </c>
      <c r="D66" s="2" t="s">
        <v>216</v>
      </c>
      <c r="E66" s="2" t="s">
        <v>11</v>
      </c>
      <c r="F66" s="5">
        <v>46204</v>
      </c>
      <c r="G66" s="2" t="s">
        <v>14</v>
      </c>
      <c r="H66" s="3">
        <v>180</v>
      </c>
      <c r="I66" s="2" t="s">
        <v>217</v>
      </c>
    </row>
    <row r="67" spans="1:9" x14ac:dyDescent="0.2">
      <c r="A67" s="2" t="s">
        <v>218</v>
      </c>
      <c r="B67" s="2" t="s">
        <v>219</v>
      </c>
      <c r="C67" s="2" t="s">
        <v>11</v>
      </c>
      <c r="D67" s="2" t="s">
        <v>220</v>
      </c>
      <c r="E67" s="2" t="s">
        <v>11</v>
      </c>
      <c r="F67" s="5">
        <v>46204</v>
      </c>
      <c r="G67" s="2" t="s">
        <v>14</v>
      </c>
      <c r="H67" s="3">
        <v>344.89</v>
      </c>
      <c r="I67" s="2" t="s">
        <v>221</v>
      </c>
    </row>
    <row r="68" spans="1:9" x14ac:dyDescent="0.2">
      <c r="A68" s="2" t="s">
        <v>222</v>
      </c>
      <c r="B68" s="2" t="s">
        <v>223</v>
      </c>
      <c r="C68" s="2" t="s">
        <v>11</v>
      </c>
      <c r="D68" s="2" t="s">
        <v>224</v>
      </c>
      <c r="E68" s="2" t="s">
        <v>11</v>
      </c>
      <c r="F68" s="5">
        <v>46213</v>
      </c>
      <c r="G68" s="2" t="s">
        <v>14</v>
      </c>
      <c r="H68" s="3">
        <v>5302.43</v>
      </c>
      <c r="I68" s="2" t="s">
        <v>225</v>
      </c>
    </row>
    <row r="69" spans="1:9" x14ac:dyDescent="0.2">
      <c r="A69" s="2" t="s">
        <v>222</v>
      </c>
      <c r="B69" s="2" t="s">
        <v>223</v>
      </c>
      <c r="C69" s="2" t="s">
        <v>11</v>
      </c>
      <c r="D69" s="2" t="s">
        <v>226</v>
      </c>
      <c r="E69" s="2" t="s">
        <v>11</v>
      </c>
      <c r="F69" s="5">
        <v>46213</v>
      </c>
      <c r="G69" s="2" t="s">
        <v>14</v>
      </c>
      <c r="H69" s="3">
        <v>9914.11</v>
      </c>
      <c r="I69" s="2" t="s">
        <v>227</v>
      </c>
    </row>
    <row r="70" spans="1:9" x14ac:dyDescent="0.2">
      <c r="A70" s="2" t="s">
        <v>228</v>
      </c>
      <c r="B70" s="2" t="s">
        <v>229</v>
      </c>
      <c r="C70" s="2" t="s">
        <v>11</v>
      </c>
      <c r="D70" s="2" t="s">
        <v>230</v>
      </c>
      <c r="E70" s="2" t="s">
        <v>231</v>
      </c>
      <c r="F70" s="5">
        <v>46161</v>
      </c>
      <c r="G70" s="2" t="s">
        <v>14</v>
      </c>
      <c r="H70" s="3">
        <v>9641.3700000000008</v>
      </c>
      <c r="I70" s="2" t="s">
        <v>232</v>
      </c>
    </row>
    <row r="71" spans="1:9" x14ac:dyDescent="0.2">
      <c r="A71" s="2" t="s">
        <v>233</v>
      </c>
      <c r="B71" s="2" t="s">
        <v>234</v>
      </c>
      <c r="C71" s="2" t="s">
        <v>11</v>
      </c>
      <c r="D71" s="2" t="s">
        <v>235</v>
      </c>
      <c r="E71" s="2" t="s">
        <v>236</v>
      </c>
      <c r="F71" s="5">
        <v>46169</v>
      </c>
      <c r="G71" s="2" t="s">
        <v>14</v>
      </c>
      <c r="H71" s="3">
        <v>17300</v>
      </c>
      <c r="I71" s="2" t="s">
        <v>237</v>
      </c>
    </row>
    <row r="72" spans="1:9" x14ac:dyDescent="0.2">
      <c r="A72" s="2" t="s">
        <v>238</v>
      </c>
      <c r="B72" s="2" t="s">
        <v>239</v>
      </c>
      <c r="C72" s="2" t="s">
        <v>11</v>
      </c>
      <c r="D72" s="2" t="s">
        <v>240</v>
      </c>
      <c r="E72" s="2" t="s">
        <v>11</v>
      </c>
      <c r="F72" s="5">
        <v>46191</v>
      </c>
      <c r="G72" s="2" t="s">
        <v>14</v>
      </c>
      <c r="H72" s="3">
        <v>420</v>
      </c>
      <c r="I72" s="2" t="s">
        <v>241</v>
      </c>
    </row>
    <row r="73" spans="1:9" x14ac:dyDescent="0.2">
      <c r="A73" s="2" t="s">
        <v>242</v>
      </c>
      <c r="B73" s="2" t="s">
        <v>243</v>
      </c>
      <c r="C73" s="2" t="s">
        <v>11</v>
      </c>
      <c r="D73" s="2" t="s">
        <v>244</v>
      </c>
      <c r="E73" s="2" t="s">
        <v>11</v>
      </c>
      <c r="F73" s="5">
        <v>46213</v>
      </c>
      <c r="G73" s="2" t="s">
        <v>14</v>
      </c>
      <c r="H73" s="3">
        <v>1000</v>
      </c>
      <c r="I73" s="2" t="s">
        <v>245</v>
      </c>
    </row>
    <row r="74" spans="1:9" x14ac:dyDescent="0.2">
      <c r="A74" s="2" t="s">
        <v>246</v>
      </c>
      <c r="B74" s="2" t="s">
        <v>247</v>
      </c>
      <c r="C74" s="2" t="s">
        <v>11</v>
      </c>
      <c r="D74" s="2" t="s">
        <v>248</v>
      </c>
      <c r="E74" s="2" t="s">
        <v>249</v>
      </c>
      <c r="F74" s="5">
        <v>46182</v>
      </c>
      <c r="G74" s="2" t="s">
        <v>14</v>
      </c>
      <c r="H74" s="3">
        <v>3948.93</v>
      </c>
      <c r="I74" s="2" t="s">
        <v>250</v>
      </c>
    </row>
    <row r="75" spans="1:9" x14ac:dyDescent="0.2">
      <c r="A75" s="2" t="s">
        <v>246</v>
      </c>
      <c r="B75" s="2" t="s">
        <v>247</v>
      </c>
      <c r="C75" s="2" t="s">
        <v>11</v>
      </c>
      <c r="D75" s="2" t="s">
        <v>251</v>
      </c>
      <c r="E75" s="2" t="s">
        <v>249</v>
      </c>
      <c r="F75" s="5">
        <v>46203</v>
      </c>
      <c r="G75" s="2" t="s">
        <v>14</v>
      </c>
      <c r="H75" s="3">
        <v>2086.1</v>
      </c>
      <c r="I75" s="2" t="s">
        <v>250</v>
      </c>
    </row>
    <row r="76" spans="1:9" x14ac:dyDescent="0.2">
      <c r="A76" s="2" t="s">
        <v>246</v>
      </c>
      <c r="B76" s="2" t="s">
        <v>247</v>
      </c>
      <c r="C76" s="2" t="s">
        <v>11</v>
      </c>
      <c r="D76" s="2" t="s">
        <v>252</v>
      </c>
      <c r="E76" s="2" t="s">
        <v>249</v>
      </c>
      <c r="F76" s="5">
        <v>46203</v>
      </c>
      <c r="G76" s="2" t="s">
        <v>14</v>
      </c>
      <c r="H76" s="3">
        <v>177.8</v>
      </c>
      <c r="I76" s="2" t="s">
        <v>250</v>
      </c>
    </row>
    <row r="77" spans="1:9" x14ac:dyDescent="0.2">
      <c r="A77" s="2" t="s">
        <v>253</v>
      </c>
      <c r="B77" s="2" t="s">
        <v>254</v>
      </c>
      <c r="C77" s="2" t="s">
        <v>11</v>
      </c>
      <c r="D77" s="2" t="s">
        <v>255</v>
      </c>
      <c r="E77" s="2" t="s">
        <v>11</v>
      </c>
      <c r="F77" s="5">
        <v>46213</v>
      </c>
      <c r="G77" s="2" t="s">
        <v>14</v>
      </c>
      <c r="H77" s="3">
        <v>1535.52</v>
      </c>
      <c r="I77" s="2" t="s">
        <v>256</v>
      </c>
    </row>
    <row r="78" spans="1:9" x14ac:dyDescent="0.2">
      <c r="A78" s="2" t="s">
        <v>257</v>
      </c>
      <c r="B78" s="2" t="s">
        <v>258</v>
      </c>
      <c r="C78" s="2" t="s">
        <v>11</v>
      </c>
      <c r="D78" s="2" t="s">
        <v>259</v>
      </c>
      <c r="E78" s="2" t="s">
        <v>11</v>
      </c>
      <c r="F78" s="5">
        <v>46204</v>
      </c>
      <c r="G78" s="2" t="s">
        <v>14</v>
      </c>
      <c r="H78" s="3">
        <v>500</v>
      </c>
      <c r="I78" s="2" t="s">
        <v>260</v>
      </c>
    </row>
    <row r="79" spans="1:9" x14ac:dyDescent="0.2">
      <c r="A79" s="2" t="s">
        <v>261</v>
      </c>
      <c r="B79" s="2" t="s">
        <v>262</v>
      </c>
      <c r="C79" s="2" t="s">
        <v>11</v>
      </c>
      <c r="D79" s="2" t="s">
        <v>263</v>
      </c>
      <c r="E79" s="2" t="s">
        <v>264</v>
      </c>
      <c r="F79" s="5">
        <v>46198</v>
      </c>
      <c r="G79" s="2" t="s">
        <v>14</v>
      </c>
      <c r="H79" s="3">
        <v>20467.66</v>
      </c>
      <c r="I79" s="2" t="s">
        <v>265</v>
      </c>
    </row>
    <row r="80" spans="1:9" x14ac:dyDescent="0.2">
      <c r="A80" s="2" t="s">
        <v>261</v>
      </c>
      <c r="B80" s="2" t="s">
        <v>262</v>
      </c>
      <c r="C80" s="2" t="s">
        <v>11</v>
      </c>
      <c r="D80" s="2" t="s">
        <v>266</v>
      </c>
      <c r="E80" s="2" t="s">
        <v>267</v>
      </c>
      <c r="F80" s="5">
        <v>46169</v>
      </c>
      <c r="G80" s="2" t="s">
        <v>14</v>
      </c>
      <c r="H80" s="3">
        <v>2242.54</v>
      </c>
      <c r="I80" s="2" t="s">
        <v>268</v>
      </c>
    </row>
    <row r="81" spans="1:9" x14ac:dyDescent="0.2">
      <c r="A81" s="2" t="s">
        <v>269</v>
      </c>
      <c r="B81" s="2" t="s">
        <v>270</v>
      </c>
      <c r="C81" s="2" t="s">
        <v>11</v>
      </c>
      <c r="D81" s="2" t="s">
        <v>271</v>
      </c>
      <c r="E81" s="2" t="s">
        <v>11</v>
      </c>
      <c r="F81" s="5">
        <v>46203</v>
      </c>
      <c r="G81" s="2" t="s">
        <v>14</v>
      </c>
      <c r="H81" s="3">
        <v>90</v>
      </c>
      <c r="I81" s="2" t="s">
        <v>272</v>
      </c>
    </row>
    <row r="82" spans="1:9" x14ac:dyDescent="0.2">
      <c r="A82" s="2" t="s">
        <v>273</v>
      </c>
      <c r="B82" s="2" t="s">
        <v>274</v>
      </c>
      <c r="C82" s="2" t="s">
        <v>11</v>
      </c>
      <c r="D82" s="2" t="s">
        <v>275</v>
      </c>
      <c r="E82" s="2" t="s">
        <v>276</v>
      </c>
      <c r="F82" s="5">
        <v>46204</v>
      </c>
      <c r="G82" s="2" t="s">
        <v>14</v>
      </c>
      <c r="H82" s="3">
        <v>11434.5</v>
      </c>
      <c r="I82" s="2" t="s">
        <v>277</v>
      </c>
    </row>
    <row r="83" spans="1:9" x14ac:dyDescent="0.2">
      <c r="A83" s="2" t="s">
        <v>278</v>
      </c>
      <c r="B83" s="2" t="s">
        <v>279</v>
      </c>
      <c r="C83" s="2" t="s">
        <v>11</v>
      </c>
      <c r="D83" s="2" t="s">
        <v>280</v>
      </c>
      <c r="E83" s="2" t="s">
        <v>11</v>
      </c>
      <c r="F83" s="5">
        <v>46213</v>
      </c>
      <c r="G83" s="2" t="s">
        <v>14</v>
      </c>
      <c r="H83" s="3">
        <v>1160.5</v>
      </c>
      <c r="I83" s="2" t="s">
        <v>281</v>
      </c>
    </row>
    <row r="84" spans="1:9" x14ac:dyDescent="0.2">
      <c r="A84" s="2" t="s">
        <v>282</v>
      </c>
      <c r="B84" s="2" t="s">
        <v>283</v>
      </c>
      <c r="C84" s="2" t="s">
        <v>284</v>
      </c>
      <c r="D84" s="2" t="s">
        <v>285</v>
      </c>
      <c r="E84" s="2" t="s">
        <v>286</v>
      </c>
      <c r="F84" s="5">
        <v>46198</v>
      </c>
      <c r="G84" s="2" t="s">
        <v>14</v>
      </c>
      <c r="H84" s="3">
        <v>4168.8100000000004</v>
      </c>
      <c r="I84" s="2" t="s">
        <v>287</v>
      </c>
    </row>
    <row r="85" spans="1:9" x14ac:dyDescent="0.2">
      <c r="A85" s="2" t="s">
        <v>282</v>
      </c>
      <c r="B85" s="2" t="s">
        <v>283</v>
      </c>
      <c r="C85" s="2" t="s">
        <v>284</v>
      </c>
      <c r="D85" s="2" t="s">
        <v>288</v>
      </c>
      <c r="E85" s="2" t="s">
        <v>286</v>
      </c>
      <c r="F85" s="5">
        <v>46198</v>
      </c>
      <c r="G85" s="2" t="s">
        <v>14</v>
      </c>
      <c r="H85" s="3">
        <v>797.5</v>
      </c>
      <c r="I85" s="2" t="s">
        <v>289</v>
      </c>
    </row>
    <row r="86" spans="1:9" x14ac:dyDescent="0.2">
      <c r="A86" s="2" t="s">
        <v>290</v>
      </c>
      <c r="B86" s="2" t="s">
        <v>291</v>
      </c>
      <c r="C86" s="2" t="s">
        <v>11</v>
      </c>
      <c r="D86" s="2" t="s">
        <v>292</v>
      </c>
      <c r="E86" s="2" t="s">
        <v>293</v>
      </c>
      <c r="F86" s="5">
        <v>46202</v>
      </c>
      <c r="G86" s="2" t="s">
        <v>14</v>
      </c>
      <c r="H86" s="3">
        <v>414.52</v>
      </c>
      <c r="I86" s="2" t="s">
        <v>294</v>
      </c>
    </row>
    <row r="87" spans="1:9" x14ac:dyDescent="0.2">
      <c r="A87" s="2" t="s">
        <v>295</v>
      </c>
      <c r="B87" s="2" t="s">
        <v>296</v>
      </c>
      <c r="C87" s="2" t="s">
        <v>11</v>
      </c>
      <c r="D87" s="2" t="s">
        <v>297</v>
      </c>
      <c r="E87" s="2" t="s">
        <v>11</v>
      </c>
      <c r="F87" s="5">
        <v>46213</v>
      </c>
      <c r="G87" s="2" t="s">
        <v>14</v>
      </c>
      <c r="H87" s="3">
        <v>2435</v>
      </c>
      <c r="I87" s="2" t="s">
        <v>298</v>
      </c>
    </row>
    <row r="88" spans="1:9" ht="15" x14ac:dyDescent="0.2">
      <c r="H88" s="6">
        <f>SUM(H2:H87)</f>
        <v>213680.25000000003</v>
      </c>
    </row>
  </sheetData>
  <sheetProtection algorithmName="SHA-512" hashValue="DSyUKeZVCKGG1viW12YYz/omsfnjy8NZLITfonSbjg+JeMu2Y//1Jm7+e2BoVwp95sXWKXibW+RBk6KF1iHcuQ==" saltValue="CYFIfekunpTyOy/AZdYmy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AC0200CF-8E44-4F65-9BB7-2061CFBE0757}"/>
</file>

<file path=customXml/itemProps2.xml><?xml version="1.0" encoding="utf-8"?>
<ds:datastoreItem xmlns:ds="http://schemas.openxmlformats.org/officeDocument/2006/customXml" ds:itemID="{B45159CB-14C6-4EBF-B947-3A1E82A159C1}"/>
</file>

<file path=customXml/itemProps3.xml><?xml version="1.0" encoding="utf-8"?>
<ds:datastoreItem xmlns:ds="http://schemas.openxmlformats.org/officeDocument/2006/customXml" ds:itemID="{0EEFE8B3-B2EF-4303-B74B-79155999BE7E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2026-07-14T15:03:26Z</dcterms:created>
  <dcterms:modified xsi:type="dcterms:W3CDTF">2026-07-14T15:03:26Z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